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409"/>
  <workbookPr/>
  <mc:AlternateContent xmlns:mc="http://schemas.openxmlformats.org/markup-compatibility/2006">
    <mc:Choice Requires="x15">
      <x15ac:absPath xmlns:x15ac="http://schemas.microsoft.com/office/spreadsheetml/2010/11/ac" url="/Users/gsh-sierra/Documents/web2/eeg/hro/sp/list/industrial/research/eeg/development/climate_c/yukinosuishinhi/links/"/>
    </mc:Choice>
  </mc:AlternateContent>
  <xr:revisionPtr revIDLastSave="0" documentId="13_ncr:1_{227707D3-66FB-B646-B64F-B98115EAE55E}" xr6:coauthVersionLast="47" xr6:coauthVersionMax="47" xr10:uidLastSave="{00000000-0000-0000-0000-000000000000}"/>
  <bookViews>
    <workbookView xWindow="1960" yWindow="500" windowWidth="33700" windowHeight="28300" xr2:uid="{00000000-000D-0000-FFFF-FFFF00000000}"/>
  </bookViews>
  <sheets>
    <sheet name="参考文献リスト" sheetId="4" r:id="rId1"/>
  </sheets>
  <definedNames>
    <definedName name="_xlnm._FilterDatabase" localSheetId="0" hidden="1">参考文献リスト!$A$3:$AI$3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993" i="4" l="1"/>
  <c r="AE992" i="4"/>
  <c r="AF992" i="4" l="1"/>
  <c r="AG992" i="4"/>
  <c r="AH992" i="4"/>
  <c r="AI992" i="4"/>
  <c r="AE993" i="4"/>
  <c r="AF993" i="4"/>
  <c r="AG993" i="4"/>
  <c r="AH993" i="4"/>
  <c r="AI993" i="4"/>
  <c r="J992" i="4"/>
  <c r="K992" i="4"/>
  <c r="L992" i="4"/>
  <c r="M992" i="4"/>
  <c r="N992" i="4"/>
  <c r="O992" i="4"/>
  <c r="P992" i="4"/>
  <c r="Q992" i="4"/>
  <c r="R992" i="4"/>
  <c r="S992" i="4"/>
  <c r="T992" i="4"/>
  <c r="U992" i="4"/>
  <c r="V992" i="4"/>
  <c r="W992" i="4"/>
  <c r="X992" i="4"/>
  <c r="Y992" i="4"/>
  <c r="AD993" i="4"/>
  <c r="AC993" i="4"/>
  <c r="AB993" i="4"/>
  <c r="AA993" i="4"/>
  <c r="Y993" i="4"/>
  <c r="X993" i="4"/>
  <c r="W993" i="4"/>
  <c r="V993" i="4"/>
  <c r="U993" i="4"/>
  <c r="T993" i="4"/>
  <c r="S993" i="4"/>
  <c r="R993" i="4"/>
  <c r="Q993" i="4"/>
  <c r="P993" i="4"/>
  <c r="O993" i="4"/>
  <c r="N993" i="4"/>
  <c r="M993" i="4"/>
  <c r="L993" i="4"/>
  <c r="K993" i="4"/>
  <c r="J993" i="4"/>
  <c r="E125" i="4"/>
  <c r="E671" i="4"/>
  <c r="E670" i="4"/>
  <c r="E669" i="4"/>
  <c r="E668" i="4"/>
  <c r="E172" i="4"/>
  <c r="E667" i="4"/>
  <c r="E666" i="4"/>
  <c r="E665" i="4"/>
  <c r="E664" i="4"/>
  <c r="E483" i="4"/>
  <c r="E482" i="4"/>
  <c r="E663" i="4"/>
  <c r="E662" i="4"/>
  <c r="E661" i="4"/>
  <c r="E195" i="4"/>
  <c r="E427" i="4"/>
  <c r="E539" i="4"/>
  <c r="E479" i="4"/>
  <c r="E540" i="4"/>
  <c r="E660" i="4"/>
  <c r="E659" i="4"/>
  <c r="E425" i="4"/>
  <c r="E658" i="4"/>
  <c r="E657" i="4"/>
  <c r="E656" i="4"/>
  <c r="E655" i="4"/>
  <c r="E654" i="4"/>
  <c r="E107" i="4"/>
  <c r="E145" i="4"/>
  <c r="E146" i="4"/>
  <c r="E382" i="4"/>
  <c r="E653" i="4"/>
  <c r="E227" i="4"/>
  <c r="E226" i="4"/>
  <c r="E652" i="4"/>
  <c r="E426" i="4"/>
  <c r="E171" i="4"/>
  <c r="E81" i="4"/>
  <c r="E480" i="4"/>
  <c r="E651" i="4"/>
  <c r="E650" i="4"/>
  <c r="E108" i="4"/>
  <c r="E381" i="4"/>
  <c r="E649" i="4"/>
  <c r="E648" i="4"/>
  <c r="E647" i="4"/>
  <c r="E167" i="4"/>
  <c r="E646" i="4"/>
  <c r="E645" i="4"/>
  <c r="E644" i="4"/>
  <c r="E80" i="4"/>
  <c r="E643" i="4"/>
  <c r="E642" i="4"/>
  <c r="E705" i="4"/>
  <c r="E704" i="4"/>
  <c r="E517" i="4"/>
  <c r="E703" i="4"/>
  <c r="E429" i="4"/>
  <c r="E487" i="4"/>
  <c r="E79" i="4"/>
  <c r="E629" i="4"/>
  <c r="E641" i="4"/>
  <c r="E640" i="4"/>
  <c r="E702" i="4"/>
  <c r="E120" i="4"/>
  <c r="E126" i="4"/>
  <c r="E202" i="4"/>
  <c r="E428" i="4"/>
  <c r="E639" i="4"/>
  <c r="E638" i="4"/>
  <c r="E170" i="4"/>
  <c r="E169" i="4"/>
  <c r="E225" i="4"/>
  <c r="E380" i="4"/>
  <c r="E637" i="4"/>
  <c r="E636" i="4"/>
  <c r="E516" i="4"/>
  <c r="E635" i="4"/>
  <c r="E701" i="4"/>
  <c r="E168" i="4"/>
  <c r="E124" i="4"/>
  <c r="E484" i="4"/>
  <c r="E634" i="4"/>
  <c r="E633" i="4"/>
  <c r="E631" i="4"/>
  <c r="E630" i="4"/>
  <c r="E486" i="4"/>
  <c r="E627" i="4"/>
  <c r="E204" i="4"/>
  <c r="E117" i="4"/>
  <c r="E77" i="4"/>
  <c r="E528" i="4"/>
  <c r="E378" i="4"/>
  <c r="E191" i="4"/>
  <c r="E515" i="4"/>
  <c r="E626" i="4"/>
  <c r="E625" i="4"/>
  <c r="E624" i="4"/>
  <c r="E623" i="4"/>
  <c r="E622" i="4"/>
  <c r="E166" i="4"/>
  <c r="E165" i="4"/>
  <c r="E502" i="4"/>
  <c r="E57" i="4"/>
  <c r="E621" i="4"/>
  <c r="E620" i="4"/>
  <c r="E619" i="4"/>
  <c r="E495" i="4"/>
  <c r="E164" i="4"/>
  <c r="E618" i="4"/>
  <c r="E617" i="4"/>
  <c r="E123" i="4"/>
  <c r="E510" i="4" l="1"/>
  <c r="E294" i="4"/>
</calcChain>
</file>

<file path=xl/sharedStrings.xml><?xml version="1.0" encoding="utf-8"?>
<sst xmlns="http://schemas.openxmlformats.org/spreadsheetml/2006/main" count="3335" uniqueCount="3122">
  <si>
    <t>発表年</t>
    <rPh sb="0" eb="2">
      <t>ハッピョウ</t>
    </rPh>
    <rPh sb="2" eb="3">
      <t>ネン</t>
    </rPh>
    <phoneticPr fontId="1"/>
  </si>
  <si>
    <t>財団法人国土地理協会平成 27 年度学術研究助成報告</t>
    <rPh sb="24" eb="26">
      <t>ホウコク</t>
    </rPh>
    <phoneticPr fontId="1"/>
  </si>
  <si>
    <t>公益財団法人 地球環境戦略研究機関（IGES）</t>
    <phoneticPr fontId="1"/>
  </si>
  <si>
    <t>路面凍結防止剤の影響を受けるコンクリート橋の凍害、塩害調査</t>
    <phoneticPr fontId="1"/>
  </si>
  <si>
    <t>独立行政法人北海道開発土木研究所 平成17年度技術研究発表会、技-19</t>
    <phoneticPr fontId="1"/>
  </si>
  <si>
    <t>“多雪指数”を用いた全国の多雪・少雪の年々変動と分布</t>
    <phoneticPr fontId="1"/>
  </si>
  <si>
    <t>中井専人</t>
    <phoneticPr fontId="1"/>
  </si>
  <si>
    <t>理philosophia, 15,04-07</t>
    <rPh sb="0" eb="1">
      <t>リ</t>
    </rPh>
    <phoneticPr fontId="1"/>
  </si>
  <si>
    <t>安成哲三</t>
    <rPh sb="0" eb="2">
      <t>ヤスナリ</t>
    </rPh>
    <rPh sb="2" eb="4">
      <t>テツゾウ</t>
    </rPh>
    <phoneticPr fontId="1"/>
  </si>
  <si>
    <t>April 2016 snow cover did no favors for Fort McMurray fire</t>
    <phoneticPr fontId="1"/>
  </si>
  <si>
    <t>エゾシカは多雪地でどのように越冬しているのか？</t>
    <phoneticPr fontId="1"/>
  </si>
  <si>
    <t>南野一博</t>
    <rPh sb="0" eb="2">
      <t>ミナミノ</t>
    </rPh>
    <rPh sb="2" eb="4">
      <t>カズヒロ</t>
    </rPh>
    <phoneticPr fontId="1"/>
  </si>
  <si>
    <t>国土交通省東京航空局</t>
    <rPh sb="0" eb="2">
      <t>コクド</t>
    </rPh>
    <rPh sb="2" eb="5">
      <t>コウツウショウ</t>
    </rPh>
    <rPh sb="5" eb="7">
      <t>トウキョウ</t>
    </rPh>
    <rPh sb="7" eb="9">
      <t>コウクウ</t>
    </rPh>
    <rPh sb="9" eb="10">
      <t>キョク</t>
    </rPh>
    <phoneticPr fontId="1"/>
  </si>
  <si>
    <t>なぜ雪が降ると飛行機が飛ばないのか？　本当の理由ってご存知ですか？</t>
    <phoneticPr fontId="1"/>
  </si>
  <si>
    <t>鳥塚亮</t>
    <phoneticPr fontId="1"/>
  </si>
  <si>
    <t>シカの異常増加を考える</t>
    <phoneticPr fontId="1"/>
  </si>
  <si>
    <t>生物科学, 65(2), 108-116</t>
    <phoneticPr fontId="1"/>
  </si>
  <si>
    <t>杉江勇次</t>
  </si>
  <si>
    <t>環境省</t>
    <phoneticPr fontId="1"/>
  </si>
  <si>
    <t>送変電設備における塩雪害発生条件の一考察</t>
    <phoneticPr fontId="1"/>
  </si>
  <si>
    <t>伊東 乾</t>
    <phoneticPr fontId="1"/>
  </si>
  <si>
    <t>戸建て住宅の屋根の雪処理計画</t>
    <rPh sb="0" eb="2">
      <t>コダ</t>
    </rPh>
    <rPh sb="3" eb="5">
      <t>ジュウタク</t>
    </rPh>
    <rPh sb="6" eb="8">
      <t>ヤネ</t>
    </rPh>
    <rPh sb="9" eb="10">
      <t>ユキ</t>
    </rPh>
    <rPh sb="10" eb="12">
      <t>ショリ</t>
    </rPh>
    <rPh sb="12" eb="14">
      <t>ケイカク</t>
    </rPh>
    <phoneticPr fontId="1"/>
  </si>
  <si>
    <t>北海道立北方建築総合研究所</t>
    <rPh sb="0" eb="2">
      <t>ホッカイ</t>
    </rPh>
    <rPh sb="2" eb="4">
      <t>ドウリツ</t>
    </rPh>
    <rPh sb="4" eb="6">
      <t>ホッポウ</t>
    </rPh>
    <rPh sb="6" eb="8">
      <t>ケンチク</t>
    </rPh>
    <rPh sb="8" eb="10">
      <t>ソウゴウ</t>
    </rPh>
    <rPh sb="10" eb="13">
      <t>ケンキュウショ</t>
    </rPh>
    <phoneticPr fontId="1"/>
  </si>
  <si>
    <t>温暖化条件下の積雪・土壌凍結地帯の長期変動傾向の予測と農業に及ぼす影響評価
(3)道東地方の土壌凍結深減少の気候学的要因の解明および冬の気候変動予測可能性の検討</t>
    <phoneticPr fontId="1"/>
  </si>
  <si>
    <t>温暖化条件下の積雪・土壌凍結地帯の長期変動傾向の予測と農業に及ぼす影響評価
（１）道東地方の積雪・土壌凍結の長期・広域データベースの作成</t>
    <phoneticPr fontId="1"/>
  </si>
  <si>
    <t>農業雪害について</t>
    <phoneticPr fontId="1"/>
  </si>
  <si>
    <t>長野県農業技術課</t>
  </si>
  <si>
    <t>果樹類の雪害対策について</t>
    <phoneticPr fontId="1"/>
  </si>
  <si>
    <t>地球温暖化で変わる日本の雪</t>
    <phoneticPr fontId="1"/>
  </si>
  <si>
    <t>川瀬宏明</t>
    <phoneticPr fontId="1"/>
  </si>
  <si>
    <t>札幌管区気象台</t>
    <rPh sb="0" eb="2">
      <t>サッポロ</t>
    </rPh>
    <rPh sb="2" eb="4">
      <t>カンク</t>
    </rPh>
    <rPh sb="4" eb="7">
      <t>キショウダイ</t>
    </rPh>
    <phoneticPr fontId="1"/>
  </si>
  <si>
    <t>北海道の気候変化(第2版)</t>
    <phoneticPr fontId="1"/>
  </si>
  <si>
    <t>寒地農業に及ぼす気候変動・温暖化の影響解析・ 評価と適応対策に関する研究</t>
    <phoneticPr fontId="1"/>
  </si>
  <si>
    <t>広田知良</t>
    <phoneticPr fontId="1"/>
  </si>
  <si>
    <t>気候変動に対する寒地農業環境の脆弱性評価と積雪・土壌凍結制御による適応策の開発</t>
    <phoneticPr fontId="1"/>
  </si>
  <si>
    <t>https://www.env.go.jp/policy/kenkyu/suishin/kadai/syuryo_report/pdf/A0807-1_2.pdf</t>
    <phoneticPr fontId="1"/>
  </si>
  <si>
    <t>Dharna Noor</t>
  </si>
  <si>
    <t>気候変動に対する脆弱性についての概念整理とそれにもとづく指標特定スキーム</t>
    <phoneticPr fontId="1"/>
  </si>
  <si>
    <t>国立公園等の保護区における気候変動への適応策検討の手引き</t>
    <phoneticPr fontId="1"/>
  </si>
  <si>
    <t>豪雪地帯市町村における総合的な雪計画の手引き</t>
    <phoneticPr fontId="1"/>
  </si>
  <si>
    <t>豪雪地帯対策における施策の実施状況等</t>
    <phoneticPr fontId="1"/>
  </si>
  <si>
    <t>国土交通省国土政策局</t>
    <phoneticPr fontId="1"/>
  </si>
  <si>
    <t>国土交通省</t>
  </si>
  <si>
    <t>豪雪地帯対策における施策の実施状況及び効果等について</t>
    <phoneticPr fontId="1"/>
  </si>
  <si>
    <t>今後の積雪荷重の考え方</t>
    <phoneticPr fontId="1"/>
  </si>
  <si>
    <t>高橋徹</t>
    <rPh sb="0" eb="2">
      <t>タカハシ</t>
    </rPh>
    <rPh sb="2" eb="3">
      <t>トオル</t>
    </rPh>
    <phoneticPr fontId="1"/>
  </si>
  <si>
    <t>最適除雪道路選択モデルに関する研究</t>
    <phoneticPr fontId="1"/>
  </si>
  <si>
    <t>有村幹治、上西和弘、杉本博之、田村亨</t>
    <phoneticPr fontId="1"/>
  </si>
  <si>
    <t>札幌市における冬期自転車利用の実態と対策の必要性に関する研究</t>
    <rPh sb="0" eb="3">
      <t>サッポロシ</t>
    </rPh>
    <rPh sb="7" eb="9">
      <t>トウキ</t>
    </rPh>
    <rPh sb="9" eb="12">
      <t>ジテンシャ</t>
    </rPh>
    <rPh sb="12" eb="14">
      <t>リヨウ</t>
    </rPh>
    <rPh sb="15" eb="17">
      <t>ジッタイ</t>
    </rPh>
    <rPh sb="18" eb="20">
      <t>タイサク</t>
    </rPh>
    <rPh sb="21" eb="24">
      <t>ヒツヨウセイ</t>
    </rPh>
    <rPh sb="25" eb="26">
      <t>カン</t>
    </rPh>
    <rPh sb="28" eb="30">
      <t>ケンキュウ</t>
    </rPh>
    <phoneticPr fontId="1"/>
  </si>
  <si>
    <t>札幌市次期冬のみちづくりプランの策定に向けた提言</t>
    <phoneticPr fontId="1"/>
  </si>
  <si>
    <t>札幌市次期冬のみちづくりプラン検討委員会</t>
    <phoneticPr fontId="1"/>
  </si>
  <si>
    <t>札幌中心市街地の冬の歩行者転倒事故
一現状と今後の対策-</t>
    <phoneticPr fontId="1"/>
  </si>
  <si>
    <t>新谷陽子
原　文宏
秋山哲男</t>
    <rPh sb="0" eb="2">
      <t>シンタニ</t>
    </rPh>
    <rPh sb="2" eb="4">
      <t>ヨウコ</t>
    </rPh>
    <rPh sb="5" eb="6">
      <t>ハラ</t>
    </rPh>
    <rPh sb="7" eb="9">
      <t>フミヒロ</t>
    </rPh>
    <rPh sb="10" eb="12">
      <t>アキヤマ</t>
    </rPh>
    <rPh sb="12" eb="14">
      <t>テツオ</t>
    </rPh>
    <phoneticPr fontId="1"/>
  </si>
  <si>
    <t>総合都市研究, 第85号, 57-68</t>
    <phoneticPr fontId="1"/>
  </si>
  <si>
    <t>自律型除雪機の開発に関する基礎研究</t>
  </si>
  <si>
    <t>2003 年度精密工学会春季大会学術講演会講演論文集, 27</t>
    <phoneticPr fontId="1"/>
  </si>
  <si>
    <t>除雪作業と体力</t>
  </si>
  <si>
    <t>北海道大學教育學部紀要, 57, 141-183</t>
    <phoneticPr fontId="1"/>
  </si>
  <si>
    <t>小売店の購買行動における天気の影響 : スーパーマーケットのPOS データを用いた分析</t>
    <rPh sb="0" eb="2">
      <t>コウリ</t>
    </rPh>
    <rPh sb="2" eb="3">
      <t>テン</t>
    </rPh>
    <rPh sb="4" eb="6">
      <t>コウバイ</t>
    </rPh>
    <rPh sb="6" eb="8">
      <t>コウドウ</t>
    </rPh>
    <rPh sb="12" eb="14">
      <t>テンキ</t>
    </rPh>
    <rPh sb="15" eb="17">
      <t>エイキョウ</t>
    </rPh>
    <phoneticPr fontId="1"/>
  </si>
  <si>
    <t xml:space="preserve">商学研究所報, 41(8), 1～29 </t>
    <phoneticPr fontId="1"/>
  </si>
  <si>
    <t>森林被害に強い森林づくりのための基礎調査報告書</t>
    <rPh sb="0" eb="2">
      <t>シンリン</t>
    </rPh>
    <rPh sb="2" eb="4">
      <t>ヒガイ</t>
    </rPh>
    <rPh sb="5" eb="6">
      <t>ツヨ</t>
    </rPh>
    <rPh sb="7" eb="9">
      <t>シンリン</t>
    </rPh>
    <rPh sb="16" eb="18">
      <t>キソ</t>
    </rPh>
    <rPh sb="18" eb="20">
      <t>チョウサ</t>
    </rPh>
    <rPh sb="20" eb="23">
      <t>ホウコクショ</t>
    </rPh>
    <phoneticPr fontId="1"/>
  </si>
  <si>
    <t>林野庁</t>
    <rPh sb="0" eb="3">
      <t>リンヤチョウ</t>
    </rPh>
    <phoneticPr fontId="1"/>
  </si>
  <si>
    <t>関口武</t>
  </si>
  <si>
    <t>札幌市</t>
    <rPh sb="0" eb="3">
      <t>サッポロシ</t>
    </rPh>
    <phoneticPr fontId="1"/>
  </si>
  <si>
    <t>媚山 政良</t>
    <phoneticPr fontId="1"/>
  </si>
  <si>
    <t>積雪期の降雨（ROSイベント）に起因する災害の事例分析と気象特性解析</t>
    <rPh sb="0" eb="2">
      <t>セキセツ</t>
    </rPh>
    <rPh sb="2" eb="3">
      <t>キ</t>
    </rPh>
    <rPh sb="4" eb="6">
      <t>コウウ</t>
    </rPh>
    <rPh sb="16" eb="18">
      <t>キイン</t>
    </rPh>
    <rPh sb="20" eb="22">
      <t>サイガイ</t>
    </rPh>
    <rPh sb="23" eb="25">
      <t>ジレイ</t>
    </rPh>
    <rPh sb="25" eb="27">
      <t>ブンセキ</t>
    </rPh>
    <rPh sb="28" eb="30">
      <t>キショウ</t>
    </rPh>
    <rPh sb="30" eb="32">
      <t>トクセイ</t>
    </rPh>
    <rPh sb="32" eb="34">
      <t>カイセキ</t>
    </rPh>
    <phoneticPr fontId="1"/>
  </si>
  <si>
    <t>河島 克久</t>
  </si>
  <si>
    <t>Rain-on-Snow Event が雪氷圏の自然災害に与える影響の評価</t>
    <phoneticPr fontId="1"/>
  </si>
  <si>
    <t>新幹線はなぜ雪の事故を起こさないのか</t>
    <phoneticPr fontId="1"/>
  </si>
  <si>
    <t>センシングデータを活用した車両台車部への着雪量推定モデルの開発</t>
    <phoneticPr fontId="1"/>
  </si>
  <si>
    <t>温暖化の影響「ある」8割、対策拠点整備なし4割　全都道府県・政令市アンケート</t>
    <phoneticPr fontId="1"/>
  </si>
  <si>
    <t>毎日新聞</t>
    <rPh sb="0" eb="2">
      <t>マイニチ</t>
    </rPh>
    <rPh sb="2" eb="4">
      <t>シンブン</t>
    </rPh>
    <phoneticPr fontId="1"/>
  </si>
  <si>
    <t>積雪深の再現を目的としたモデルの構築と検証</t>
    <phoneticPr fontId="1"/>
  </si>
  <si>
    <t>雪と植物</t>
    <phoneticPr fontId="1"/>
  </si>
  <si>
    <t>高橋健治</t>
  </si>
  <si>
    <t>ジャーナル フリー. 1941 年 3 巻 8 号、356-366</t>
    <phoneticPr fontId="1"/>
  </si>
  <si>
    <t>植物の積雪に対する適応</t>
    <phoneticPr fontId="1"/>
  </si>
  <si>
    <t>低温科學. 生物篇, 34, 47-76</t>
    <phoneticPr fontId="1"/>
  </si>
  <si>
    <t>高山植生による温暖化影響検出のモニタリングに関する研究</t>
    <phoneticPr fontId="1"/>
  </si>
  <si>
    <t>雪氷災害予測システムの開発～多様化する雪氷災害への対応～</t>
    <phoneticPr fontId="1"/>
  </si>
  <si>
    <t>中村一樹、小杉健二、根本征樹、佐藤研吾、安達 聖、荒川逸人、山下克也、山口 悟、平島寛行、本吉弘岐、伊藤陽一、中井専人、上石勲</t>
    <phoneticPr fontId="1"/>
  </si>
  <si>
    <t>林業試験場研究報告第73 号</t>
    <phoneticPr fontId="1"/>
  </si>
  <si>
    <t>雪圧による林木の雪害</t>
    <phoneticPr fontId="1"/>
  </si>
  <si>
    <t>四手弁綱英</t>
    <phoneticPr fontId="1"/>
  </si>
  <si>
    <t>林業における雪害対策の研究
最近10か年の主なる文献</t>
    <phoneticPr fontId="1"/>
  </si>
  <si>
    <t>高橋喜平</t>
  </si>
  <si>
    <t>雪氷 32 巻 1, 2 号</t>
    <phoneticPr fontId="1"/>
  </si>
  <si>
    <t>2011／12年の大雪による樹木被害のいろいろ</t>
    <phoneticPr fontId="1"/>
  </si>
  <si>
    <t>北海道の雪氷 No.31、61-64</t>
    <phoneticPr fontId="1"/>
  </si>
  <si>
    <t>雪氷58巻6号、483-487</t>
    <phoneticPr fontId="1"/>
  </si>
  <si>
    <t>店舗看板の寿命ってどれくらい？耐用年数についての解説と看板点検のはなし</t>
    <phoneticPr fontId="1"/>
  </si>
  <si>
    <t>https://blog.kanban-search.com/%E5%BA%97%E8%88%97%E7%9C%8B%E6%9D%BF%E3%81%AE%E5%AF%BF%E5%91%BD%E3%81%A8%E7%82%B9%E6%A4%9C%E3%81%AE%E3%81%AF%E3%81%AA%E3%81%97</t>
    <phoneticPr fontId="1"/>
  </si>
  <si>
    <t>雪氷路面の分類方法に関する試験調査</t>
    <phoneticPr fontId="1"/>
  </si>
  <si>
    <t>久保和幸、藪雅行、寺田剛</t>
    <phoneticPr fontId="1"/>
  </si>
  <si>
    <t>安全問題研究論文集 Vol. 3 (2008 年 11 月)</t>
  </si>
  <si>
    <t>冬期路面状態の評価と管理手法に関する研究</t>
    <phoneticPr fontId="1"/>
  </si>
  <si>
    <t>雪不⾜の北海道、冬に「ちり煙霧」初観測</t>
  </si>
  <si>
    <t>読売新聞</t>
    <rPh sb="0" eb="2">
      <t>ヨミウリ</t>
    </rPh>
    <rPh sb="2" eb="4">
      <t>シンブン</t>
    </rPh>
    <phoneticPr fontId="1"/>
  </si>
  <si>
    <t>一般財団法人
日本気象協会</t>
    <phoneticPr fontId="1"/>
  </si>
  <si>
    <t>暖冬、地域経済に打撃 野菜は安値、コートやおでん売れず</t>
    <phoneticPr fontId="1"/>
  </si>
  <si>
    <t>中国新聞</t>
    <rPh sb="0" eb="2">
      <t>チュウゴク</t>
    </rPh>
    <rPh sb="2" eb="4">
      <t>シンブン</t>
    </rPh>
    <phoneticPr fontId="1"/>
  </si>
  <si>
    <t>地球温暖化がスキー場の積雪量や滑走可能日数に及ぼす影響予測－気象庁RCM20 予測を用いて</t>
    <phoneticPr fontId="1"/>
  </si>
  <si>
    <t>中口 毅博</t>
  </si>
  <si>
    <t>芝浦工大紀要人文系,44-1, p71-76</t>
    <phoneticPr fontId="1"/>
  </si>
  <si>
    <t>地球温暖化に向かう雪国</t>
    <phoneticPr fontId="1"/>
  </si>
  <si>
    <t>小林俊一</t>
    <rPh sb="0" eb="2">
      <t>コバヤシ</t>
    </rPh>
    <phoneticPr fontId="1"/>
  </si>
  <si>
    <t>地球温暖化を踏まえた積雪融雪現象予測モデルの開発</t>
    <phoneticPr fontId="1"/>
  </si>
  <si>
    <t>I-NETVol.21 FEBRUARY 2009</t>
    <phoneticPr fontId="1"/>
  </si>
  <si>
    <t>北陸農業試験場　水田利用部　気象資源研究室</t>
    <phoneticPr fontId="1"/>
  </si>
  <si>
    <t>着雪メカニズムの解明に関する研究</t>
    <phoneticPr fontId="1"/>
  </si>
  <si>
    <t>道路案内標識の着雪・落雪対策について</t>
    <rPh sb="0" eb="2">
      <t>ドウロ</t>
    </rPh>
    <rPh sb="2" eb="4">
      <t>アンナイ</t>
    </rPh>
    <rPh sb="4" eb="6">
      <t>ヒョウシキ</t>
    </rPh>
    <rPh sb="7" eb="9">
      <t>チャクセツ</t>
    </rPh>
    <rPh sb="10" eb="12">
      <t>ラクセツ</t>
    </rPh>
    <rPh sb="12" eb="14">
      <t>タイサク</t>
    </rPh>
    <phoneticPr fontId="1"/>
  </si>
  <si>
    <t>寒地土木研究所月報　第658号</t>
    <phoneticPr fontId="1"/>
  </si>
  <si>
    <t>北海道 冬の降雪量は史上最少</t>
    <phoneticPr fontId="1"/>
  </si>
  <si>
    <t>日本気象協会 tenki.jp</t>
  </si>
  <si>
    <t>北海道開発局の冬期路面管理に関する研究-「冬期路面管理マニュアル(案)」について</t>
    <phoneticPr fontId="1"/>
  </si>
  <si>
    <t>川村浩二
大沼秀次
及川秀一</t>
    <phoneticPr fontId="1"/>
  </si>
  <si>
    <t>平成10年度技術研究発表会</t>
    <phoneticPr fontId="1"/>
  </si>
  <si>
    <t>北広島市雪対策基本計画</t>
    <phoneticPr fontId="1"/>
  </si>
  <si>
    <t>北広島市</t>
    <phoneticPr fontId="1"/>
  </si>
  <si>
    <t>https://www.city.kitahiroshima.hokkaido.jp/hotnews/detail/00129385.html</t>
    <phoneticPr fontId="1"/>
  </si>
  <si>
    <t>融雪等による道路斜面災害の調査・評価手法に関する研究（２）</t>
    <rPh sb="0" eb="2">
      <t>ユウセツ</t>
    </rPh>
    <rPh sb="2" eb="3">
      <t>トウ</t>
    </rPh>
    <rPh sb="6" eb="8">
      <t>ドウロ</t>
    </rPh>
    <rPh sb="8" eb="10">
      <t>シャメン</t>
    </rPh>
    <rPh sb="10" eb="12">
      <t>サイガイ</t>
    </rPh>
    <rPh sb="13" eb="15">
      <t>チョウサ</t>
    </rPh>
    <rPh sb="16" eb="18">
      <t>ヒョウカ</t>
    </rPh>
    <rPh sb="18" eb="20">
      <t>シュホウ</t>
    </rPh>
    <rPh sb="21" eb="22">
      <t>カン</t>
    </rPh>
    <rPh sb="24" eb="26">
      <t>ケンキュウ</t>
    </rPh>
    <phoneticPr fontId="1"/>
  </si>
  <si>
    <t>林憲裕、林宏親、山木正彦</t>
  </si>
  <si>
    <t>鉄道における融雪期斜面災害箇所の地形および土質条件に関する検証</t>
    <phoneticPr fontId="1"/>
  </si>
  <si>
    <t>地盤工学ジャーナル　Vol.14，No.2，123-139</t>
    <phoneticPr fontId="1"/>
  </si>
  <si>
    <t>融雪に起因する土砂災害のリスクモデル</t>
    <phoneticPr fontId="1"/>
  </si>
  <si>
    <t>水工学論文集,第51巻,2007年2月,367-372</t>
    <phoneticPr fontId="1"/>
  </si>
  <si>
    <t>融雪期において気候変動が積雪寒冷地のダムに与える影響</t>
    <phoneticPr fontId="1"/>
  </si>
  <si>
    <t>融雪期に発生する土砂災害に対する警戒避難基準設定手法の検討</t>
    <phoneticPr fontId="1"/>
  </si>
  <si>
    <t>伊藤 文夫、佐藤 博則</t>
    <phoneticPr fontId="1"/>
  </si>
  <si>
    <t>融雪期の大雪と急激な温度上昇による全層雪崩の対策工について</t>
    <phoneticPr fontId="1"/>
  </si>
  <si>
    <t>路面凍結の検知と推定手法に関する研究</t>
    <phoneticPr fontId="1"/>
  </si>
  <si>
    <t>土木学会論文集No. 440/IV-16, pp. 155～164</t>
    <phoneticPr fontId="1"/>
  </si>
  <si>
    <t xml:space="preserve">砂防学会研究発表会概要集520-521  
 </t>
    <phoneticPr fontId="1"/>
  </si>
  <si>
    <t>路面凍結の予測システム</t>
    <phoneticPr fontId="1"/>
  </si>
  <si>
    <t>井上元哉
高田吉治</t>
    <phoneticPr fontId="1"/>
  </si>
  <si>
    <t>路面分類と路面凍結予測システム</t>
    <phoneticPr fontId="1"/>
  </si>
  <si>
    <t>独立行政法人　北海道開発土木研究所
道路部　防災雪氷(ITS/Win担当)研究室</t>
    <phoneticPr fontId="1"/>
  </si>
  <si>
    <t>路面凍結の予測に関する研究</t>
    <phoneticPr fontId="1"/>
  </si>
  <si>
    <t>武市靖</t>
  </si>
  <si>
    <t>北海道の雪氷 28, 89-92, 2009</t>
    <phoneticPr fontId="1"/>
  </si>
  <si>
    <t>光学センサーを用いた路面凍結検知計開発の研究</t>
  </si>
  <si>
    <t>積雪荷重の算定方法が変わります</t>
    <phoneticPr fontId="1"/>
  </si>
  <si>
    <t>一般社団法人 日本金属屋根協会・技術委員会</t>
    <phoneticPr fontId="1"/>
  </si>
  <si>
    <t>全国各地、山岳地帯にササ　繁殖拡大、高山植物脅かす　４０年で２倍超の面積に　</t>
    <phoneticPr fontId="1"/>
  </si>
  <si>
    <t>毎日新聞</t>
    <phoneticPr fontId="1"/>
  </si>
  <si>
    <t>地球温暖化でササが急拡大、高山植物の脅威に！</t>
    <phoneticPr fontId="1"/>
  </si>
  <si>
    <t>高山帯におけるササの分布拡大メカニズムと生態系への影響</t>
    <phoneticPr fontId="1"/>
  </si>
  <si>
    <t>上質の雪 変化の兆し</t>
  </si>
  <si>
    <t>北海道新聞</t>
    <rPh sb="0" eb="3">
      <t>ホッカイドウ</t>
    </rPh>
    <rPh sb="3" eb="5">
      <t>シンブン</t>
    </rPh>
    <phoneticPr fontId="1"/>
  </si>
  <si>
    <t>気候変動適応策の実装化を目指した叙述的シナリオの開発：農業分野におけるコミュニティ主導型ボトムアップアプローチと専門家デルファイ調査によるトップダウンアプローチの統合</t>
    <phoneticPr fontId="1"/>
  </si>
  <si>
    <t>利雪技術の展望</t>
    <phoneticPr fontId="1"/>
  </si>
  <si>
    <t>対馬 勝年</t>
    <phoneticPr fontId="1"/>
  </si>
  <si>
    <t>日本雪工学会誌
1997年 13 巻 2 号 167-171</t>
    <phoneticPr fontId="1"/>
  </si>
  <si>
    <t>北海道における雪害</t>
    <phoneticPr fontId="1"/>
  </si>
  <si>
    <t>n日増分積雪深による屋根雪の制御</t>
    <phoneticPr fontId="1"/>
  </si>
  <si>
    <t>高橋 徹</t>
    <phoneticPr fontId="1"/>
  </si>
  <si>
    <t>沼澤 喜一</t>
    <phoneticPr fontId="1"/>
  </si>
  <si>
    <t>道路消融雪 (その2)地下水利用</t>
    <phoneticPr fontId="1"/>
  </si>
  <si>
    <t>寒冷地域の農地における零土融解前の消雪日の決定</t>
    <phoneticPr fontId="1"/>
  </si>
  <si>
    <t>原田裕介、土谷富士夫、武田一夫、辻　修</t>
    <rPh sb="0" eb="2">
      <t>ハラダ</t>
    </rPh>
    <rPh sb="2" eb="4">
      <t>ユウスケ</t>
    </rPh>
    <rPh sb="5" eb="7">
      <t>ツチヤ</t>
    </rPh>
    <rPh sb="7" eb="10">
      <t>フジオ</t>
    </rPh>
    <rPh sb="11" eb="13">
      <t>タケダ</t>
    </rPh>
    <rPh sb="13" eb="15">
      <t>カズオ</t>
    </rPh>
    <rPh sb="16" eb="17">
      <t>ツジ</t>
    </rPh>
    <rPh sb="18" eb="19">
      <t>オサム</t>
    </rPh>
    <phoneticPr fontId="1"/>
  </si>
  <si>
    <t>消雪パイプの50年にわたる技術の変遷に関する研究</t>
    <phoneticPr fontId="1"/>
  </si>
  <si>
    <t>小松崎通雄、池野正志、坂東和郎</t>
    <rPh sb="0" eb="3">
      <t>コマツザキ</t>
    </rPh>
    <rPh sb="3" eb="4">
      <t>トオル</t>
    </rPh>
    <rPh sb="4" eb="5">
      <t>ユウ</t>
    </rPh>
    <rPh sb="6" eb="8">
      <t>イケノ</t>
    </rPh>
    <rPh sb="8" eb="10">
      <t>マサシ</t>
    </rPh>
    <rPh sb="11" eb="13">
      <t>バンドウ</t>
    </rPh>
    <rPh sb="13" eb="15">
      <t>カズロウ</t>
    </rPh>
    <phoneticPr fontId="1"/>
  </si>
  <si>
    <t>気候変動適応策に関するオンライン熟議におけるトピック間の関係性の可視化</t>
    <phoneticPr fontId="1"/>
  </si>
  <si>
    <t>環境情報科学論文集
2016年 ceis30 巻p. 311-316</t>
    <phoneticPr fontId="1"/>
  </si>
  <si>
    <t>平成における雪氷災害を概観する 一振り返りと今後の展望一</t>
    <phoneticPr fontId="1"/>
  </si>
  <si>
    <t>堤 拓哉</t>
    <phoneticPr fontId="1"/>
  </si>
  <si>
    <t>雪氷研究大会講演要旨集
2019年 2019 巻 D1-1</t>
    <phoneticPr fontId="1"/>
  </si>
  <si>
    <t>北海道積雪変動のクラスター分析</t>
    <phoneticPr fontId="1"/>
  </si>
  <si>
    <t>井上 聡</t>
    <phoneticPr fontId="1"/>
  </si>
  <si>
    <t>雪氷研究大会講演要旨集
2013年 2013 巻 B3-5</t>
    <phoneticPr fontId="1"/>
  </si>
  <si>
    <t>自治体における気候変動適応策の施策化過程に関する課題と解決策－インタラクティブ・アプローチの検証とワークショップの実践－</t>
    <phoneticPr fontId="1"/>
  </si>
  <si>
    <t>環境科学会誌
2015年 28 巻 1 号 27-36</t>
    <phoneticPr fontId="1"/>
  </si>
  <si>
    <t>長野県における気候変動適応策実装へ向けた取組み</t>
    <phoneticPr fontId="1"/>
  </si>
  <si>
    <t>陸 斉</t>
    <phoneticPr fontId="1"/>
  </si>
  <si>
    <t>日本不動産学会誌
2015年 29 巻 1 号 72-78</t>
    <phoneticPr fontId="1"/>
  </si>
  <si>
    <t>積雪層の圧密過程を考慮した流域の水資源量の推算と気候変動の影響に関する研究</t>
    <phoneticPr fontId="1"/>
  </si>
  <si>
    <t>気候変動が我が国の水文循環に及ぼす影響の不確実性評価</t>
    <phoneticPr fontId="1"/>
  </si>
  <si>
    <t>気候変動への効果的な適応策のあり方について</t>
    <phoneticPr fontId="1"/>
  </si>
  <si>
    <t>廃棄物資源循環学会誌
2016年 27 巻 2 号 103-108</t>
    <phoneticPr fontId="1"/>
  </si>
  <si>
    <t>大雪山の雪渓調査報告</t>
    <phoneticPr fontId="1"/>
  </si>
  <si>
    <t>北海道ニセコにおける地球温暖化による積雪変化の推定</t>
    <phoneticPr fontId="1"/>
  </si>
  <si>
    <t>気候変動適応策のための研究開発の推進メカニズム</t>
    <phoneticPr fontId="1"/>
  </si>
  <si>
    <t>環境科学会誌
2016年 29 巻 5 号 238-249</t>
    <phoneticPr fontId="1"/>
  </si>
  <si>
    <t>地方自治体における適応策の実施状況</t>
    <phoneticPr fontId="1"/>
  </si>
  <si>
    <t>馬場 健司</t>
    <phoneticPr fontId="1"/>
  </si>
  <si>
    <t>日本不動産学会誌
2015年 29 巻 1 号 65-71</t>
    <phoneticPr fontId="1"/>
  </si>
  <si>
    <t>雪の保存とその冷熱エネルギーの利用技術</t>
    <phoneticPr fontId="1"/>
  </si>
  <si>
    <t>電気設備学会誌
2008年 28 巻 11 号 830-834</t>
    <phoneticPr fontId="1"/>
  </si>
  <si>
    <t>気候変動マネジメントにおけるシナリオ・プランニング理論の展開</t>
    <phoneticPr fontId="1"/>
  </si>
  <si>
    <t>国際P2M学会誌
2014年 8 巻 2 号 169-182</t>
    <phoneticPr fontId="1"/>
  </si>
  <si>
    <t>全国のAMeDAS観測点におけるDegree-Day法および融雪係数の検証</t>
    <phoneticPr fontId="1"/>
  </si>
  <si>
    <t>積雪期間がカラマツ林の生態系の炭素収支に及ぼす影響のモデル解析</t>
    <phoneticPr fontId="1"/>
  </si>
  <si>
    <t>雪解けの早まりが土壌を介して森林植物に及ぼす影響</t>
    <phoneticPr fontId="1"/>
  </si>
  <si>
    <t>小林 真</t>
    <phoneticPr fontId="1"/>
  </si>
  <si>
    <t>雪どけ時期を早めると樹木のフェノロジーや成長は種によってどう異なるか</t>
    <phoneticPr fontId="1"/>
  </si>
  <si>
    <t>雪氷環境の変化が SHRP Winter Index に及ぼす影響</t>
    <phoneticPr fontId="1"/>
  </si>
  <si>
    <t>白川 龍生</t>
    <phoneticPr fontId="1"/>
  </si>
  <si>
    <t>雪氷研究大会講演要旨集
2016年 2016 巻</t>
    <phoneticPr fontId="1"/>
  </si>
  <si>
    <t>冬期の厳しさ指数（Winter Index）について</t>
    <phoneticPr fontId="1"/>
  </si>
  <si>
    <t>2011土木研究所寒地土木研究所</t>
    <phoneticPr fontId="1"/>
  </si>
  <si>
    <t>高橋尚人
徳永ロベルト
山中重泰</t>
    <phoneticPr fontId="1"/>
  </si>
  <si>
    <t>Winter Index（冬の厳しさ指数）を利用したリンゴ園の雪害と除排雪の評価</t>
    <phoneticPr fontId="1"/>
  </si>
  <si>
    <t>Ｈ26 農業農村工学会大会講演会講演要旨集［5- 21］</t>
    <phoneticPr fontId="1"/>
  </si>
  <si>
    <t>Winter Indexに基づく道内各建設管理部の道路雪氷管理状況の検討</t>
    <phoneticPr fontId="1"/>
  </si>
  <si>
    <t>平成23年度　土木学会北海道支部　論文報告集　第68号 Ｄ－３５</t>
    <phoneticPr fontId="1"/>
  </si>
  <si>
    <t>松原雅子、田中俊輔、武市 靖、高尾英輝</t>
    <phoneticPr fontId="1"/>
  </si>
  <si>
    <t>The Accumulated Winter Season Severity Index (AWSSI)</t>
    <phoneticPr fontId="1"/>
  </si>
  <si>
    <t>土壌の凍結融解が根リター増加を介して土壌の窒素変換に与える影響</t>
    <phoneticPr fontId="1"/>
  </si>
  <si>
    <t>高橋修平、亀田貴雄、榎本浩之</t>
    <phoneticPr fontId="1"/>
  </si>
  <si>
    <t>京都新聞</t>
    <rPh sb="0" eb="2">
      <t>キョウト</t>
    </rPh>
    <rPh sb="2" eb="4">
      <t>シンブン</t>
    </rPh>
    <phoneticPr fontId="1"/>
  </si>
  <si>
    <t>大原信</t>
  </si>
  <si>
    <t>環境情報科学 学術研究論文集, 33, 295-300</t>
    <phoneticPr fontId="1"/>
  </si>
  <si>
    <t>西原照雅、渡邊和好</t>
    <rPh sb="5" eb="7">
      <t>ワタナベ</t>
    </rPh>
    <rPh sb="7" eb="9">
      <t>カズヨシ</t>
    </rPh>
    <phoneticPr fontId="1"/>
  </si>
  <si>
    <t xml:space="preserve"> IPCC第5次報告書 第2作業部会報告書 気候変動2014 影響、適応及び脆弱性 政策決定者向け要約 技術要約</t>
    <phoneticPr fontId="1"/>
  </si>
  <si>
    <t>北海道新聞</t>
    <phoneticPr fontId="1"/>
  </si>
  <si>
    <t>日本農業新聞</t>
  </si>
  <si>
    <t>中央環境審議会 地球環境部会 気候変動影響評価等小委員会</t>
  </si>
  <si>
    <t>Holden, Z. A. et al.</t>
    <phoneticPr fontId="1"/>
  </si>
  <si>
    <t>積雪寒冷地のダムを対象とした融雪期における気候変動の影響に関する一考察.</t>
    <phoneticPr fontId="1"/>
  </si>
  <si>
    <t>毎日新聞</t>
  </si>
  <si>
    <t>「除雪のプロ」進む高齢化</t>
    <rPh sb="1" eb="3">
      <t>ジョセツ</t>
    </rPh>
    <rPh sb="7" eb="8">
      <t>スス</t>
    </rPh>
    <rPh sb="9" eb="12">
      <t>コウレイカ</t>
    </rPh>
    <phoneticPr fontId="1"/>
  </si>
  <si>
    <t>立山の融雪モニタリングによる気候変動の影響の評価</t>
    <phoneticPr fontId="1"/>
  </si>
  <si>
    <t>袖野新 岩倉功貴 初鹿 宏壮</t>
    <phoneticPr fontId="1"/>
  </si>
  <si>
    <t>第 47 回環境保全・公害防止研究発表会講演要旨集(2020.11)、41</t>
    <phoneticPr fontId="1"/>
  </si>
  <si>
    <t>気候変動に伴う積雪寒冷地の地盤災害リスクに関する研究委員会</t>
  </si>
  <si>
    <t>小林一雄、大沼匡之、高橋久三郎</t>
    <rPh sb="5" eb="7">
      <t>オオヌマ</t>
    </rPh>
    <rPh sb="7" eb="8">
      <t>キョウ</t>
    </rPh>
    <rPh sb="8" eb="9">
      <t>ユキ</t>
    </rPh>
    <rPh sb="10" eb="12">
      <t>タカハシ</t>
    </rPh>
    <rPh sb="12" eb="15">
      <t>ヒササブロウ</t>
    </rPh>
    <phoneticPr fontId="1"/>
  </si>
  <si>
    <t>丸山温、北尾光俊、飛田 博順、中井裕一郎、石橋　 聡、山口 岳広</t>
    <phoneticPr fontId="1"/>
  </si>
  <si>
    <t>井上聡、横山宏太郎、大野宏之、川島茂人</t>
    <phoneticPr fontId="1"/>
  </si>
  <si>
    <t>中田聡史、馬場勝寿、石川洋一、齊藤誠一</t>
    <phoneticPr fontId="1"/>
  </si>
  <si>
    <t>樋口広芳、小池重人、繁田真由美</t>
    <phoneticPr fontId="1"/>
  </si>
  <si>
    <t>高橋修平</t>
    <phoneticPr fontId="1"/>
  </si>
  <si>
    <t>寒地土木研究所　雪氷チーム</t>
    <phoneticPr fontId="1"/>
  </si>
  <si>
    <t>地域適応コンソーシアム事業報告書 (北海道・東北地域 1-4) (2019).</t>
  </si>
  <si>
    <t>Boucher, J., Friot, D.</t>
    <phoneticPr fontId="1"/>
  </si>
  <si>
    <t>佐々木薫</t>
  </si>
  <si>
    <t>北海道開発局</t>
    <phoneticPr fontId="1"/>
  </si>
  <si>
    <t>常盤勝美</t>
    <phoneticPr fontId="1"/>
  </si>
  <si>
    <t>建築物雪害対策ＷＧ</t>
    <phoneticPr fontId="1"/>
  </si>
  <si>
    <t>内閣府</t>
    <phoneticPr fontId="1"/>
  </si>
  <si>
    <t>（一財）北海道開発協会平成24年度研究助成報告書 (2012).</t>
    <phoneticPr fontId="1"/>
  </si>
  <si>
    <t>GIZ</t>
    <phoneticPr fontId="1"/>
  </si>
  <si>
    <t>田中健太、 平尾章、 鈴木亮、飯島慈裕、 浜田崇、 尾関雅章、廣田充</t>
    <phoneticPr fontId="1"/>
  </si>
  <si>
    <t>谷口陽子、中津川誠、工藤啓介</t>
    <rPh sb="5" eb="8">
      <t>ナカツガワ</t>
    </rPh>
    <rPh sb="8" eb="9">
      <t>マコト</t>
    </rPh>
    <rPh sb="10" eb="12">
      <t>クドウ</t>
    </rPh>
    <rPh sb="12" eb="14">
      <t>ケイスケ</t>
    </rPh>
    <phoneticPr fontId="1"/>
  </si>
  <si>
    <t>Inoue S. , Kawashima S., Takahashi Y</t>
    <phoneticPr fontId="1"/>
  </si>
  <si>
    <t>松下拓樹、池田慎二、石田孝司</t>
    <phoneticPr fontId="1"/>
  </si>
  <si>
    <t>森田勲、山口明彦、須田力</t>
    <phoneticPr fontId="1"/>
  </si>
  <si>
    <t>藤本明宏、福原 輝幸、高橋 尚人</t>
    <phoneticPr fontId="1"/>
  </si>
  <si>
    <t>丸山記美雄、安倍 隆二、木村 孝司</t>
    <phoneticPr fontId="1"/>
  </si>
  <si>
    <t>武知洋太、國分徹哉、大宮哲、高橋丞二、松澤勝</t>
    <phoneticPr fontId="1"/>
  </si>
  <si>
    <t>松澤勝、伊東靖彦、 上田真代</t>
    <phoneticPr fontId="1"/>
  </si>
  <si>
    <t>大槻政哉、高橋徹、苫米地司、千葉隆弘、堤拓哉、上石勲、喜々津仁密、岩田善裕、石原直、奥田泰雄</t>
    <phoneticPr fontId="1"/>
  </si>
  <si>
    <t>2014-15 年冬期の雪氷災害</t>
    <phoneticPr fontId="1"/>
  </si>
  <si>
    <t>雪害では、どのような災害が起こるのか</t>
    <phoneticPr fontId="1"/>
  </si>
  <si>
    <t>内閣官房内閣広報室</t>
    <phoneticPr fontId="1"/>
  </si>
  <si>
    <t>住宅地における除雪の実態に関する調査</t>
    <phoneticPr fontId="1"/>
  </si>
  <si>
    <t>高倉政寛、佐々木 優二</t>
    <phoneticPr fontId="1"/>
  </si>
  <si>
    <t>冬期の歩道部における氷板・圧雪路面処理技術の適応性試験について</t>
    <phoneticPr fontId="1"/>
  </si>
  <si>
    <t>北海道における大雪・暴風雪時の気圧配置の特徴</t>
    <phoneticPr fontId="1"/>
  </si>
  <si>
    <t>2009寒地技術論文・報告集Vol.25, 37-40.</t>
    <phoneticPr fontId="1"/>
  </si>
  <si>
    <t>路面に残留した雪氷が車両の燃費等に及ぼす影響</t>
    <phoneticPr fontId="1"/>
  </si>
  <si>
    <t>除雪機械の保有形態の検討による除雪体制確保に関する考察</t>
    <phoneticPr fontId="1"/>
  </si>
  <si>
    <t>冬期路面管理の判断支援に資する定量的評価手法の導入について</t>
    <phoneticPr fontId="1"/>
  </si>
  <si>
    <t>Winter Indexと路面すべり抵抗値を用いた冬期路面状態と冬期道路管理の評価に関する研究</t>
    <phoneticPr fontId="1"/>
  </si>
  <si>
    <t>高齢者の冬期の外出機会の創出に向けた調査研究─その1.予備調査結果と歩行支援マップの試作─</t>
    <phoneticPr fontId="1"/>
  </si>
  <si>
    <t>積雪寒冷地の生活と高齢者の買い物環境─高齢社会における地域居住の持続可能性─</t>
    <phoneticPr fontId="1"/>
  </si>
  <si>
    <t xml:space="preserve">岩手県の冬期における公共交通の現状と課題 </t>
    <phoneticPr fontId="1"/>
  </si>
  <si>
    <t>若菜千穂</t>
    <phoneticPr fontId="1"/>
  </si>
  <si>
    <t>アンケートによる流氷に関する意識調査</t>
    <phoneticPr fontId="1"/>
  </si>
  <si>
    <t>寒冷な地域特性を活かした産官学発展の取り組み～星野リゾートトマム・占冠村・北海道大学の三者が発展する連携へ～</t>
    <phoneticPr fontId="1"/>
  </si>
  <si>
    <t>機械式風速計が計測時に受ける着氷雪の影響</t>
    <phoneticPr fontId="1"/>
  </si>
  <si>
    <t xml:space="preserve">雨氷形成条件下での風観測に関する試験的評価 </t>
    <phoneticPr fontId="1"/>
  </si>
  <si>
    <t>人工着雪試験方法の確立のための基礎研究</t>
    <phoneticPr fontId="1"/>
  </si>
  <si>
    <t>気象状況の分析に基づく北海道の雪による人身事故特性</t>
    <phoneticPr fontId="1"/>
  </si>
  <si>
    <t>戸建て住宅地における居住者の除排雪行動に関する研究</t>
    <phoneticPr fontId="1"/>
  </si>
  <si>
    <t>近年寒冷地の社会基盤に発生した災害事故事例のリスクと信頼性向上のための各種要因の考察</t>
    <phoneticPr fontId="1"/>
  </si>
  <si>
    <t>「雪はね隊」に見るボランティアツーリズムの可能性</t>
    <phoneticPr fontId="1"/>
  </si>
  <si>
    <t>冬期における歩行者転倒防止に関する取り組み</t>
    <phoneticPr fontId="1"/>
  </si>
  <si>
    <t>北海道東部における融雪期のエゾシカロードキルと雪との関係</t>
    <phoneticPr fontId="1"/>
  </si>
  <si>
    <t>除雪速度影響要因分析による地域・路線特性に応じた基準除雪速度について</t>
    <phoneticPr fontId="1"/>
  </si>
  <si>
    <t>北海道芽室町の畑地における温暖化時の最大土壌凍結深予測</t>
    <phoneticPr fontId="1"/>
  </si>
  <si>
    <t>新潟県南部における近年の積雪の変動</t>
    <phoneticPr fontId="1"/>
  </si>
  <si>
    <t>風速と吹雪量の経験式の適用に関する一考察</t>
    <phoneticPr fontId="1"/>
  </si>
  <si>
    <t>異なる気象条件下における着氷雪対策の効果について</t>
    <phoneticPr fontId="1"/>
  </si>
  <si>
    <t>雪氷災害発生予測システムを用いた路面状態の推定</t>
    <phoneticPr fontId="1"/>
  </si>
  <si>
    <t>適切なタイミングによる雪害事故防止の情報提供に関する報告</t>
    <phoneticPr fontId="1"/>
  </si>
  <si>
    <t>除雪車が関係する交通事故の発生状況と対策に関する基礎的試験</t>
    <phoneticPr fontId="1"/>
  </si>
  <si>
    <t>北海道における道道の交通事故特性について</t>
    <phoneticPr fontId="1"/>
  </si>
  <si>
    <t>冬期交通事故の発生要因に関する基礎的分析</t>
    <phoneticPr fontId="1"/>
  </si>
  <si>
    <t>スノーダンプ使用時の姿勢の違いが体幹筋の筋活動に及ぼす影響について</t>
    <phoneticPr fontId="1"/>
  </si>
  <si>
    <t>腹帯使用が除雪動作時の腰背痛軽減を促す効果</t>
    <phoneticPr fontId="1"/>
  </si>
  <si>
    <t>地球観測衛星および地上写真画像による雪形発現地のマッピング</t>
    <phoneticPr fontId="1"/>
  </si>
  <si>
    <t>結氷河川における河氷形成と河道特性の関係に関する考察</t>
    <phoneticPr fontId="1"/>
  </si>
  <si>
    <t>吹雪時の視程の気温依存性について</t>
    <phoneticPr fontId="1"/>
  </si>
  <si>
    <t>冬季観光としてのハンティングの可能性</t>
    <phoneticPr fontId="1"/>
  </si>
  <si>
    <t>積雪寒冷地の気象変化に関する基礎的研究</t>
    <phoneticPr fontId="1"/>
  </si>
  <si>
    <t>身の周りの雪から考える地球環境～雪質調査体験から実感する環境問題～</t>
    <phoneticPr fontId="1"/>
  </si>
  <si>
    <t>降雪深の観測値に与える影響因子についての考察　</t>
    <phoneticPr fontId="1"/>
  </si>
  <si>
    <t>道路案内標識の着氷雪対策に関する観測</t>
    <phoneticPr fontId="1"/>
  </si>
  <si>
    <t>中村一樹</t>
    <phoneticPr fontId="1"/>
  </si>
  <si>
    <t>雪情報に対する住民ニーズと雪情報システムの動向-国土交通省「総合的な雪情報システム調査」結果より-</t>
  </si>
  <si>
    <t>日本における湿降雪の気候学的特徴</t>
    <phoneticPr fontId="1"/>
  </si>
  <si>
    <t>2005寒地技術論文・報告集Vol.21, 587-593.</t>
    <phoneticPr fontId="1"/>
  </si>
  <si>
    <t>雪下ろしは危険作業　除雪は必ず複数人で命綱を付けて</t>
    <phoneticPr fontId="1"/>
  </si>
  <si>
    <t>ウェザーニュース</t>
    <phoneticPr fontId="1"/>
  </si>
  <si>
    <t>運転するなら知っておきたい　雪による立ち往生への備えとは？</t>
    <phoneticPr fontId="1"/>
  </si>
  <si>
    <t>尋常ではない初雪の除雪　作業中に流雪溝や水路で溺れないために（18日12_30訂正）</t>
    <phoneticPr fontId="1"/>
  </si>
  <si>
    <t>2003年1月の新潟県中越地域の着雪災害について</t>
  </si>
  <si>
    <t>カップ型風速計の着雪対策一フィールド試験による検証</t>
  </si>
  <si>
    <t>カップ型風速計の着雪対策一風洞試験による検証</t>
  </si>
  <si>
    <t>外出行動の季節変化に関する研究</t>
  </si>
  <si>
    <t>記述式アンケート回答の定量化による札幌市民の除雪に対する「不満足度」の評価</t>
  </si>
  <si>
    <t>降雨と融雪が重なった時の出水現象</t>
  </si>
  <si>
    <t>豪雪に関する気象的指標について</t>
  </si>
  <si>
    <t>思いがけずに滑って転ぶとは？-ヒューマンファクターから見た冬の歩行者転倒事故-</t>
  </si>
  <si>
    <t>樹木冠雪の発達と降雪粒子の種類に関する観測的研究</t>
  </si>
  <si>
    <t>冬の戸外活動の必要性に関する一考察</t>
  </si>
  <si>
    <t>2004寒地技術論文・報告集Vol.20, 828-830.</t>
    <phoneticPr fontId="1"/>
  </si>
  <si>
    <t>道北地域の雪形について</t>
  </si>
  <si>
    <t>道路雪氷の広域予測に関する研究Ⅰ</t>
  </si>
  <si>
    <t>日本における冬季降水形態の気象学的様相</t>
  </si>
  <si>
    <t>北海道における消融雪システムのための地下水開発可能性について</t>
  </si>
  <si>
    <t>盆地における融雪初期の積雪水量の高度分布</t>
  </si>
  <si>
    <t>陸別・北見地域における盆地冷却現象観測</t>
  </si>
  <si>
    <t>「雪ドン」による新しい地域ビジネスの提案</t>
  </si>
  <si>
    <t>「道路吹雪対策マニュアル」の改訂について</t>
  </si>
  <si>
    <t>ウインタースポーツに関する意識調査</t>
  </si>
  <si>
    <t>釧路湿原における植生と水質土壌環境に関する一考察</t>
  </si>
  <si>
    <t>札幌市における冬道の転倒事故による救急出動の状況について</t>
  </si>
  <si>
    <t>十勝地方の利雪（浦幌町を事例として）</t>
  </si>
  <si>
    <t>沼田町における雪の取組について</t>
  </si>
  <si>
    <t>新聞記事にみる雪氷災害の特徴2～雪崩災害～</t>
  </si>
  <si>
    <t>積雪寒冷地における離着雪情報板の開発</t>
  </si>
  <si>
    <t>積雪地域の気象条件と住民の外出行動に与える要因の研究</t>
  </si>
  <si>
    <t>雪が都市景観に及ぼす影響の研究　その3-生活景からみた雪国の景観評価-　</t>
  </si>
  <si>
    <t>雪氷路面の分類方法に関する検討</t>
  </si>
  <si>
    <t>冬の歩行具（履物）の変化と特徴</t>
  </si>
  <si>
    <t>道路圧雪の圧密過程の特性</t>
  </si>
  <si>
    <t>防雪柵の変遷</t>
  </si>
  <si>
    <t>北海道の都市における除排雪を中心とした雪対策事業の評価と課題（NIRA助成）</t>
  </si>
  <si>
    <t>北海道東部における着氷性降水の気候学的特徴</t>
  </si>
  <si>
    <t>川瀬宏明</t>
    <phoneticPr fontId="1"/>
  </si>
  <si>
    <t>地球環境変化時における降積雪の変動予測</t>
    <phoneticPr fontId="1"/>
  </si>
  <si>
    <t>井上聡、横山宏太郎</t>
    <phoneticPr fontId="1"/>
  </si>
  <si>
    <t>まさに⼤暖冬で異常気象、豪雪地帯の新潟県⿂沼市の積雪が０に</t>
    <phoneticPr fontId="1"/>
  </si>
  <si>
    <t>モスクワ、観測史上最も暖かい冬に 過去最⾼記録より2.5度上昇</t>
    <phoneticPr fontId="1"/>
  </si>
  <si>
    <t>森林⽕災に洪⽔、針葉樹⾷べ尽くすガの幼⾍…シベリアむしばむ気候変動</t>
    <phoneticPr fontId="1"/>
  </si>
  <si>
    <t>⽂春オンライン</t>
    <phoneticPr fontId="1"/>
  </si>
  <si>
    <t>地球温暖化で雪は減るのか増えるのか問題</t>
    <phoneticPr fontId="1"/>
  </si>
  <si>
    <t>積雪の沈降力による果樹の雪害</t>
    <phoneticPr fontId="1"/>
  </si>
  <si>
    <t>積雪地帯の林業と森林生態学</t>
    <phoneticPr fontId="1"/>
  </si>
  <si>
    <t>少雪でトドマツが枯れる</t>
    <phoneticPr fontId="1"/>
  </si>
  <si>
    <t>Decreasing fire season precipitation increased recent western US forest wildfire activity</t>
    <phoneticPr fontId="1"/>
  </si>
  <si>
    <t>北海道地区自然災害科学資料センター報告, 27, 3-12 (2014)</t>
    <phoneticPr fontId="1"/>
  </si>
  <si>
    <t>長谷川幹夫</t>
    <phoneticPr fontId="1"/>
  </si>
  <si>
    <t>岩田幸良、廣田知良、根本学　長谷川周一</t>
  </si>
  <si>
    <t>正木隆大、田中賢治、田中茂信</t>
  </si>
  <si>
    <t>加藤幸、緒方英彦、溝口勝</t>
  </si>
  <si>
    <t>佐藤威、根本征樹、望月重人</t>
  </si>
  <si>
    <t>鎌田 拓未、萩原 亨、高野 伸栄</t>
  </si>
  <si>
    <t>斎藤新一郎、阿部正明、檜澤 肇</t>
  </si>
  <si>
    <t>武市靖、前野紀一、久保宏</t>
  </si>
  <si>
    <t>馬場 健司、土井 美奈子、田中　充</t>
  </si>
  <si>
    <t>金村直俊、冨田真未、鈴木英樹</t>
  </si>
  <si>
    <t>三浦豪、牧野正敏、中村隆一</t>
  </si>
  <si>
    <t>原田裕介、上田真代、松下拓樹、松澤勝</t>
  </si>
  <si>
    <t>金村直俊、金田安弘、星野洋、高野伸栄</t>
  </si>
  <si>
    <t>大上哲也、佐々木憲弘、牧野正敏</t>
  </si>
  <si>
    <t>松澤勝、金子学、伊東靖彦、上田真代、武知洋太</t>
  </si>
  <si>
    <t>平島寛行、小杉健二、上石勲、佐藤威、本吉弘岐、佐藤篤司</t>
  </si>
  <si>
    <t>石川真大、国島英樹、宮本修司、今滝茂樹</t>
  </si>
  <si>
    <t>上田真代、松下拓樹、伊東靖彦、松澤勝</t>
  </si>
  <si>
    <t>井上聡、廣田知良、岩田幸良、根本学</t>
  </si>
  <si>
    <t>国土交通省 都市、地域整備局</t>
  </si>
  <si>
    <t>防災科学技術研究所、新潟大学、京都大学</t>
  </si>
  <si>
    <t>高柳　剛 、宮下優也 、湯浅友輝 、欅　健典</t>
  </si>
  <si>
    <t>ヌアスムグリ アリマス、高橋修平</t>
  </si>
  <si>
    <t>岩見 麻子、 木村 道徳、 松井 孝典、 馬場 健司</t>
  </si>
  <si>
    <t>市橋 新、 馬場 健司</t>
  </si>
  <si>
    <t>若浜 五郎、 山田 知充</t>
  </si>
  <si>
    <t>白井 信雄、 田中 充</t>
  </si>
  <si>
    <t>栗原 崇、 伊藤 公紀</t>
  </si>
  <si>
    <t>栗林 正俊、 高橋 善幸、 浜田 崇、 伊藤 昭彦</t>
  </si>
  <si>
    <t>中村一樹、吉村暢彦、根岸淳二郎、佐藤祐介、佐藤友徳、山中康裕、藤吉康志、佐藤志穂、山岸奈津子、田中大介、 星宏聡、上林宣夫、橋本亮一、今野裕次郎、鈴木和仁、佐藤大介、岡崎善二、藤本武、中村博</t>
  </si>
  <si>
    <t>河合孝治、木岡信治、成田恭一、寺島貴志、竹内貴弘</t>
  </si>
  <si>
    <t>村上早紀子、　北原啓司</t>
  </si>
  <si>
    <t>高野寛規、高橋尚人、徳永ロベルト、武市靖</t>
  </si>
  <si>
    <t>徳永ロベルト、切石亮、高橋尚人</t>
  </si>
  <si>
    <t>大上哲也、牧野正敏、片野浩司、小宮山一重、栗田五輪人</t>
  </si>
  <si>
    <t>丸山記美雄、三浦豪、熊谷政行</t>
  </si>
  <si>
    <t>木村茂雄、森川浩司、佐藤威、山岸陽一、小島徹也、吉岡貴文、川上和樹</t>
  </si>
  <si>
    <t>森川浩司、木村茂雄、小島徹也、遠藤遙、吉岡貴文、小谷田愛美</t>
  </si>
  <si>
    <t>湯川崇、谷口尚弘、苫米地司</t>
  </si>
  <si>
    <t>阿部佑平、堤拓哉、高橋章弘</t>
  </si>
  <si>
    <t>佐藤研吾、望月重人、小杉健二</t>
  </si>
  <si>
    <t>桜井宏、岡田包儀、佐伯昇</t>
  </si>
  <si>
    <t>伊地知恭右、原文宏</t>
  </si>
  <si>
    <t>上田真代、坂瀬修、松下拓樹、松澤勝</t>
  </si>
  <si>
    <t>伊藤親臣、和栗輝久雄、諸橋和行、八木勇二</t>
  </si>
  <si>
    <t>星野洋、正岡久明、佐藤匡之、田中克宏</t>
  </si>
  <si>
    <t>高田哲哉、徳永ロベルト、高橋尚人</t>
  </si>
  <si>
    <t>岩月宏泰、工藤真大、羽場俊広</t>
  </si>
  <si>
    <t>高橋一義、坂田健太</t>
  </si>
  <si>
    <t>吉川泰弘、渡邊康玄、早川博</t>
  </si>
  <si>
    <t>鹿野たか嶺、野呂美紗子、佐賀彩美、原文宏</t>
  </si>
  <si>
    <t>永田泰浩、齋藤佳彦、川村文芳、金田 安弘</t>
  </si>
  <si>
    <t>金田安弘、遠藤八十一</t>
  </si>
  <si>
    <t>木村孝司、丸山記美雄、星卓見、磯田卓也、井谷雅司、大山健太朗、大槻敏行、高本敏志、幸田勝、三浦豪</t>
  </si>
  <si>
    <t>松下拓樹、 西尾文彦</t>
  </si>
  <si>
    <t>高宮則夫、 佐藤 泰久</t>
  </si>
  <si>
    <t>丸毛 絵梨香、 上田 実希、 関 宰、 高木 健太郎、 小林 真</t>
  </si>
  <si>
    <t>細川 奈々枝、 磯部 一夫、 浦川 梨恵子、 舘野 隆之輔、 福澤 加里部、 渡辺 恒大、 柴田 英昭</t>
  </si>
  <si>
    <t>白川龍生、亀田貴雄</t>
  </si>
  <si>
    <t>大浦久到、守護雅富、酒井晃、木村直行</t>
  </si>
  <si>
    <t>佐藤哲史、牧野勤、成瀬継太郎、横井浩史、嘉数侑昇</t>
  </si>
  <si>
    <t>須田 力</t>
    <phoneticPr fontId="1"/>
  </si>
  <si>
    <t>2010寒地技術論文・報告集Vol.26, 96-100</t>
    <phoneticPr fontId="1"/>
  </si>
  <si>
    <t>土木学会論文集No. 470/IV-2o, 175～184, 1993</t>
    <phoneticPr fontId="1"/>
  </si>
  <si>
    <t>防災科学技術研究所主要災害調査　第49 号　2016 年2 月、87-90</t>
    <phoneticPr fontId="1"/>
  </si>
  <si>
    <t>2012寒地技術論文・報告集Vol.28, 343-347</t>
    <phoneticPr fontId="1"/>
  </si>
  <si>
    <t>2012寒地技術論文・報告集Vol.28, 343-348</t>
    <phoneticPr fontId="1"/>
  </si>
  <si>
    <t>2012寒地技術論文・報告集Vol.28, 307-310</t>
    <phoneticPr fontId="1"/>
  </si>
  <si>
    <t>2012寒地技術論文・報告集Vol.28, 311-316</t>
    <phoneticPr fontId="1"/>
  </si>
  <si>
    <t>2012寒地技術論文・報告集Vol.28, 299-300</t>
    <phoneticPr fontId="1"/>
  </si>
  <si>
    <t>2012寒地技術論文・報告集Vol.28, 250-255</t>
    <phoneticPr fontId="1"/>
  </si>
  <si>
    <t>2012寒地技術論文・報告集Vol.28, 244-249</t>
    <phoneticPr fontId="1"/>
  </si>
  <si>
    <t>2012寒地技術論文・報告集Vol.28, 238-243</t>
    <phoneticPr fontId="1"/>
  </si>
  <si>
    <t>2012寒地技術論文・報告集Vol.28, 232-237</t>
    <phoneticPr fontId="1"/>
  </si>
  <si>
    <t>2012寒地技術論文・報告集Vol.28, 103-108</t>
    <phoneticPr fontId="1"/>
  </si>
  <si>
    <t>2012寒地技術論文・報告集Vol.28, 23-26</t>
    <phoneticPr fontId="1"/>
  </si>
  <si>
    <t>2012寒地技術論文・報告集Vol.28, 17-22</t>
    <phoneticPr fontId="1"/>
  </si>
  <si>
    <t>2011寒地技術論文・報告集Vol.27, 448-453</t>
    <phoneticPr fontId="1"/>
  </si>
  <si>
    <t>2011寒地技術論文・報告集Vol.27, 168-173</t>
    <phoneticPr fontId="1"/>
  </si>
  <si>
    <t>2011寒地技術論文・報告集Vol.27, 55-58</t>
    <phoneticPr fontId="1"/>
  </si>
  <si>
    <t>2010寒地技術論文・報告集Vol.26, 458-463</t>
    <phoneticPr fontId="1"/>
  </si>
  <si>
    <t>2010寒地技術論文・報告集Vol.26, 442-445</t>
    <phoneticPr fontId="1"/>
  </si>
  <si>
    <t>2010寒地技術論文・報告集Vol.26, 439-441</t>
    <phoneticPr fontId="1"/>
  </si>
  <si>
    <t>2010寒地技術論文・報告集Vol.26, 120-125</t>
    <phoneticPr fontId="1"/>
  </si>
  <si>
    <t>2010寒地技術論文・報告集Vol.26, 45-48</t>
    <phoneticPr fontId="1"/>
  </si>
  <si>
    <t>2009寒地技術論文・報告集Vol.25, 357-360</t>
    <phoneticPr fontId="1"/>
  </si>
  <si>
    <t>2009寒地技術論文・報告集Vol.25, 337-340</t>
    <phoneticPr fontId="1"/>
  </si>
  <si>
    <t>2009寒地技術論文・報告集Vol.25, 333-336</t>
    <phoneticPr fontId="1"/>
  </si>
  <si>
    <t>2009寒地技術論文・報告集Vol.25, 321-326</t>
    <phoneticPr fontId="1"/>
  </si>
  <si>
    <t>2009寒地技術論文・報告集Vol.25, 315-320</t>
    <phoneticPr fontId="1"/>
  </si>
  <si>
    <t>2009寒地技術論文・報告集Vol.25, 311-314</t>
    <phoneticPr fontId="1"/>
  </si>
  <si>
    <t>2009寒地技術論文・報告集Vol25, 247-249</t>
  </si>
  <si>
    <t>2009寒地技術論文・報告集Vol25, 243-246</t>
  </si>
  <si>
    <t>2009寒地技術論文・報告集Vol25, 234-239</t>
  </si>
  <si>
    <t>2009寒地技術論文・報告集Vol25, 190-195</t>
  </si>
  <si>
    <t>2008寒地技術論文・報告集Vol24, 566-569</t>
  </si>
  <si>
    <t>2008寒地技術論文・報告集Vol24, 520-524</t>
  </si>
  <si>
    <t>2008寒地技術論文・報告集Vol24, 407-410</t>
  </si>
  <si>
    <t>2008寒地技術論文・報告集Vol24, 355-359</t>
  </si>
  <si>
    <t>2007寒地技術論文・報告集Vol23, 580-585</t>
  </si>
  <si>
    <t>2007寒地技術論文・報告集Vol23, 567-572</t>
  </si>
  <si>
    <t>2007寒地技術論文・報告集Vol23, 549-550</t>
  </si>
  <si>
    <t>2007寒地技術論文・報告集Vol23, 535-540</t>
  </si>
  <si>
    <t>2007寒地技術論文・報告集Vol23, 501-506</t>
  </si>
  <si>
    <t>2007寒地技術論文・報告集Vol23, 441-442</t>
  </si>
  <si>
    <t>2007寒地技術論文・報告集Vol23, 431-436</t>
  </si>
  <si>
    <t>2007寒地技術論文・報告集Vol23, 156-160</t>
  </si>
  <si>
    <t>2006寒地技術論文・報告集Vol22, 592-595</t>
  </si>
  <si>
    <t>2006寒地技術論文・報告集Vol22, 576-577</t>
  </si>
  <si>
    <t>2006寒地技術論文・報告集Vol22, 570-575</t>
  </si>
  <si>
    <t>2006寒地技術論文・報告集Vol22, 541-546</t>
  </si>
  <si>
    <t>2006寒地技術論文・報告集Vol22, 525-528</t>
  </si>
  <si>
    <t>2006寒地技術論文・報告集Vol22, 391-392</t>
  </si>
  <si>
    <t>2006寒地技術論文・報告集Vol22, 378-381</t>
  </si>
  <si>
    <t>2006寒地技術論文・報告集Vol22, 218-223</t>
  </si>
  <si>
    <t>2006寒地技術論文・報告集Vol22, 214-217</t>
  </si>
  <si>
    <t>2006寒地技術論文・報告集Vol22, 201-204</t>
  </si>
  <si>
    <t>2006寒地技術論文・報告集Vol22, 163-166</t>
  </si>
  <si>
    <t>2006寒地技術論文・報告集Vol22, 143-146</t>
  </si>
  <si>
    <t>2006寒地技術論文・報告集Vol22, 76-80</t>
  </si>
  <si>
    <t>2006寒地技術論文・報告集Vol22, 21-25</t>
  </si>
  <si>
    <t>2006寒地技術論文・報告集Vol22, 12-15</t>
  </si>
  <si>
    <t>2005寒地技術論文・報告集Vol21, 882-889</t>
  </si>
  <si>
    <t>2005寒地技術論文・報告集Vol21, 627-634</t>
  </si>
  <si>
    <t>2005寒地技術論文・報告集Vol21, 340-345</t>
  </si>
  <si>
    <t>2005寒地技術論文・報告集Vol21, 911-914</t>
  </si>
  <si>
    <t>2005寒地技術論文・報告集Vol21, 296-301</t>
  </si>
  <si>
    <t>2005寒地技術論文・報告集Vol21, 229-235</t>
  </si>
  <si>
    <t>2005寒地技術論文・報告集Vol21, 346-352</t>
  </si>
  <si>
    <t>2005寒地技術論文・報告集Vol21, 332-339</t>
  </si>
  <si>
    <t>2005寒地技術論文・報告集Vol21, 923-925</t>
  </si>
  <si>
    <t>2005寒地技術論文・報告集Vol21, 938-945</t>
  </si>
  <si>
    <t>2005寒地技術論文・報告集Vol21, 716-723</t>
  </si>
  <si>
    <t>2005寒地技術論文・報告集Vol21, 706-709</t>
  </si>
  <si>
    <t>2005寒地技術論文・報告集Vol21, 915-919</t>
  </si>
  <si>
    <t>2005寒地技術論文・報告集Vol21, 225-228</t>
  </si>
  <si>
    <t>2005寒地技術論文・報告集Vol21, 183-190</t>
  </si>
  <si>
    <t>2005寒地技術論文・報告集Vol21, 791-794</t>
  </si>
  <si>
    <t>2005寒地技術論文・報告集Vol21, 752-754</t>
  </si>
  <si>
    <t>2005寒地技術論文・報告集Vol21, 191-194</t>
  </si>
  <si>
    <t>2005寒地技術論文・報告集Vol21, 201-208</t>
  </si>
  <si>
    <t>2005寒地技術論文・報告集Vol21, 739-745</t>
  </si>
  <si>
    <t>2005寒地技術論文・報告集Vol21, 710-715</t>
  </si>
  <si>
    <t>2005寒地技術論文・報告集Vol21, 324-331</t>
  </si>
  <si>
    <t>2005寒地技術論文・報告集Vol21, 594-599</t>
  </si>
  <si>
    <t>2004寒地技術論文・報告集Vol20, 1-6</t>
  </si>
  <si>
    <t>2004寒地技術論文・報告集Vol20, 20-25</t>
  </si>
  <si>
    <t>2004寒地技術論文・報告集Vol20, 85-92</t>
  </si>
  <si>
    <t>2004寒地技術論文・報告集Vol20, 93-98</t>
  </si>
  <si>
    <t>2004寒地技術論文・報告集Vol20, 103-107</t>
  </si>
  <si>
    <t>2004寒地技術論文・報告集Vol20, 113-117</t>
  </si>
  <si>
    <t>2004寒地技術論文・報告集Vol20, 122-127</t>
  </si>
  <si>
    <t>2004寒地技術論文・報告集Vol20, 213-218</t>
  </si>
  <si>
    <t>2004寒地技術論文・報告集Vol20, 219-226</t>
  </si>
  <si>
    <t>2004寒地技術論文・報告集Vol20, 235-240</t>
  </si>
  <si>
    <t>2004寒地技術論文・報告集Vol20, 241-246</t>
  </si>
  <si>
    <t>2004寒地技術論文・報告集Vol20, 247-251</t>
  </si>
  <si>
    <t>2004寒地技術論文・報告集Vol20, 577-584</t>
  </si>
  <si>
    <t>2004寒地技術論文・報告集Vol20, 585-588</t>
  </si>
  <si>
    <t>2004寒地技術論文・報告集Vol20, 623-630</t>
  </si>
  <si>
    <t>2004寒地技術論文・報告集Vol20, 771-774</t>
  </si>
  <si>
    <t>2004寒地技術論文・報告集Vol20, 805-809</t>
  </si>
  <si>
    <t>2004寒地技術論文・報告集Vol20, 810-813</t>
  </si>
  <si>
    <t>2004寒地技術論文・報告集Vol20, 822-827</t>
    <phoneticPr fontId="1"/>
  </si>
  <si>
    <t>2004寒地技術論文・報告集Vol20, 831-834</t>
  </si>
  <si>
    <t>2004寒地技術論文・報告集Vol20, 835-838</t>
  </si>
  <si>
    <t>2003寒地技術論文・報告集Vol19, 486-490</t>
  </si>
  <si>
    <t>2003寒地技術論文・報告集Vol19, 782-785</t>
  </si>
  <si>
    <t>2003寒地技術論文・報告集Vol19, 491-496</t>
  </si>
  <si>
    <t>2003寒地技術論文・報告集Vol19, 290-293</t>
  </si>
  <si>
    <t>2003寒地技術論文・報告集Vol19, 277-282</t>
  </si>
  <si>
    <t>2003寒地技術論文・報告集Vol19, 609-615</t>
  </si>
  <si>
    <t>2003寒地技術論文・報告集Vol19, 621-625</t>
  </si>
  <si>
    <t>2003寒地技術論文・報告集Vol19, 497-500</t>
  </si>
  <si>
    <t>2003寒地技術論文・報告集Vol19, 751-756</t>
  </si>
  <si>
    <t>2003寒地技術論文・報告集Vol19, 728-733</t>
  </si>
  <si>
    <t>2003寒地技術論文・報告集Vol19, 714-721</t>
  </si>
  <si>
    <t>2003寒地技術論文・報告集Vol19, 152-159</t>
  </si>
  <si>
    <t>2003寒地技術論文・報告集Vol19, 92-95</t>
  </si>
  <si>
    <t>2003寒地技術論文・報告集Vol19, 604-608</t>
  </si>
  <si>
    <t>2003寒地技術論文・報告集Vol19, 567-571</t>
  </si>
  <si>
    <t>2003寒地技術論文・報告集Vol19, 600-603</t>
  </si>
  <si>
    <t>2003寒地技術論文・報告集Vol19, 136-139</t>
  </si>
  <si>
    <t>2003寒地技術論文・報告集Vol19, 836-843</t>
  </si>
  <si>
    <t>2003寒地技術論文・報告集Vol19, 522-528</t>
  </si>
  <si>
    <t>2003寒地技術論文・報告集Vol19, 722-727</t>
  </si>
  <si>
    <t xml:space="preserve">気候変動に対する地域適応策のための脆弱性・リスク評価手法の開発:地域レベル解像度-可視化システムと気候リスクコミュニケーション </t>
  </si>
  <si>
    <t xml:space="preserve">降雨を考慮した積雪荷重の推定方法に関する研究 </t>
  </si>
  <si>
    <t xml:space="preserve">少雪凍える越冬作物 </t>
  </si>
  <si>
    <t>交差点におけるつるつる路面発生に関する一考察</t>
  </si>
  <si>
    <t xml:space="preserve">凍結防止剤が高速道路沿線の農地及び銅の腐食度へ与える影響に関する実証的研究 </t>
  </si>
  <si>
    <t xml:space="preserve">気象条件を用いた吹雪時の視程推定手法とその精度について－北海道と青森における観測結果より－ </t>
  </si>
  <si>
    <t>冬の空港は雪や氷との戦い</t>
  </si>
  <si>
    <t xml:space="preserve">雪氷・冷熱エネルギーの利用に関する研究 </t>
  </si>
  <si>
    <t>平成21年度 基盤研究（一般研究）成果報告書 (2009)</t>
  </si>
  <si>
    <t xml:space="preserve">マーチャンダイジングと季節 </t>
  </si>
  <si>
    <t>地球環境, 17, 99－106 (2012)</t>
  </si>
  <si>
    <t xml:space="preserve">ショベル除雪と筋力･筋パワーについて </t>
  </si>
  <si>
    <t>雪氷, 64, 631-639 (2002)</t>
  </si>
  <si>
    <t xml:space="preserve">雪庇，冠雪，巻き垂れについて </t>
  </si>
  <si>
    <t>Climate Change Impact Chains in Coastal Areas (ICCA)</t>
  </si>
  <si>
    <t>8-25 (2013)</t>
  </si>
  <si>
    <t>新聞・Web</t>
    <rPh sb="0" eb="2">
      <t>シンブン</t>
    </rPh>
    <phoneticPr fontId="1"/>
  </si>
  <si>
    <t>論文</t>
    <rPh sb="0" eb="2">
      <t>ロンブン</t>
    </rPh>
    <phoneticPr fontId="1"/>
  </si>
  <si>
    <t>MISC</t>
    <phoneticPr fontId="1"/>
  </si>
  <si>
    <t>書籍等出版物</t>
    <rPh sb="0" eb="2">
      <t>ショセキ</t>
    </rPh>
    <rPh sb="2" eb="3">
      <t>トウ</t>
    </rPh>
    <rPh sb="3" eb="6">
      <t>シュッパンブツ</t>
    </rPh>
    <phoneticPr fontId="1"/>
  </si>
  <si>
    <t>講演・口頭発表等</t>
    <rPh sb="0" eb="2">
      <t>コウエン</t>
    </rPh>
    <rPh sb="3" eb="5">
      <t>コウトウ</t>
    </rPh>
    <rPh sb="5" eb="7">
      <t>ハッピョウ</t>
    </rPh>
    <rPh sb="7" eb="8">
      <t>トウ</t>
    </rPh>
    <phoneticPr fontId="1"/>
  </si>
  <si>
    <t>北海道における近年の降雪特性</t>
    <phoneticPr fontId="1"/>
  </si>
  <si>
    <t>松岡直基、中林宏典、谷口恭、小松麻美</t>
    <phoneticPr fontId="1"/>
  </si>
  <si>
    <t>http://www.seppyo.org/hokkaido/journal/j34/2015_snowhokkaido34_08_Matsuoka.pdf</t>
    <phoneticPr fontId="1"/>
  </si>
  <si>
    <t>積雪寒冷地における降積雪の変化傾向について</t>
    <phoneticPr fontId="1"/>
  </si>
  <si>
    <t>雪氷チーム	・防災気象ユニット</t>
    <rPh sb="7" eb="9">
      <t>ボウサイ</t>
    </rPh>
    <rPh sb="9" eb="11">
      <t>キショウ</t>
    </rPh>
    <phoneticPr fontId="1"/>
  </si>
  <si>
    <t>北海道の気候変化～北海道における気候と海洋の変動～</t>
    <phoneticPr fontId="1"/>
  </si>
  <si>
    <t>札幌管区気象台・函館海洋気象台</t>
    <phoneticPr fontId="1"/>
  </si>
  <si>
    <t>https://www.cambridge.org/core/journals/journal-of-glaciology/article/response-of-snowpack-to-2c-global-warming-in-hokkaido-japan/3577E1759BA6DB53E119C9776ED2A9D4</t>
    <phoneticPr fontId="1"/>
  </si>
  <si>
    <t>Response of snowpack to +2°C global warming in Hokkaido, Japan</t>
    <phoneticPr fontId="1"/>
  </si>
  <si>
    <t>Kawazoe, S., M. Inatsu, T. J. Yamada, and T.
Hoshino</t>
    <phoneticPr fontId="1"/>
  </si>
  <si>
    <t>気象庁</t>
    <phoneticPr fontId="1"/>
  </si>
  <si>
    <t>札幌管区気象台</t>
    <phoneticPr fontId="1"/>
  </si>
  <si>
    <t>国土交通省資料</t>
    <phoneticPr fontId="1"/>
  </si>
  <si>
    <t>地球温暖化予測情報　第8巻</t>
    <phoneticPr fontId="1"/>
  </si>
  <si>
    <t>地球温暖化予測情報　第9巻</t>
    <phoneticPr fontId="1"/>
  </si>
  <si>
    <t>Decreasing soil-frost depth and its relation to climate change in Tokachi, Hokkaido, Japan</t>
    <phoneticPr fontId="1"/>
  </si>
  <si>
    <t>Journal of the Meteorological Society of Japan</t>
    <phoneticPr fontId="1"/>
  </si>
  <si>
    <t>Comparison of snowmelt infiltration under different soil-freezing conditions influenced by snow cover</t>
    <phoneticPr fontId="1"/>
  </si>
  <si>
    <t>Iwata Y., Hayashi M. and Hirota T</t>
    <phoneticPr fontId="1"/>
  </si>
  <si>
    <t>Hirota T., Iwata Y., Hayashi M., Suzuki S., Hamasaki T., Sameshima R., Takayabu I</t>
    <phoneticPr fontId="1"/>
  </si>
  <si>
    <t>井上 聡、廣田知良、岩田幸良</t>
    <phoneticPr fontId="1"/>
  </si>
  <si>
    <t>Hirota T., Usuki K., Hayashi M., Nemoto M., Iwata Y., Yanai Y., Yazaki T., Inoue S.</t>
    <phoneticPr fontId="1"/>
  </si>
  <si>
    <t>Mitigation and Adaptation Strategies for Global Change, 16, 791-802</t>
    <phoneticPr fontId="1"/>
  </si>
  <si>
    <t>Possible soil frost control by snow compaction on winter wheat fields</t>
    <phoneticPr fontId="1"/>
  </si>
  <si>
    <t>Journal of Agricultural Meteorology, 71, 276-281</t>
    <phoneticPr fontId="1"/>
  </si>
  <si>
    <t>Shimoda S., Yazaki T., Nishio Z., Hamasaki T. and Hirota T</t>
    <phoneticPr fontId="1"/>
  </si>
  <si>
    <t>Optimum soil frost depth to alleviate climate change effects in cold region agriculture</t>
    <phoneticPr fontId="1"/>
  </si>
  <si>
    <t>Yanai Y., Iwata Y., Hirota T</t>
  </si>
  <si>
    <t>農研機構メッシュ農業気象データを用いた土壌凍結深制御技術</t>
    <phoneticPr fontId="1"/>
  </si>
  <si>
    <t>北海道の雪氷、38、63-64</t>
    <phoneticPr fontId="1"/>
  </si>
  <si>
    <t>小南 靖弘、廣田 知良、下田 星児</t>
    <phoneticPr fontId="1"/>
  </si>
  <si>
    <t>Snow cover manipulation in agricultural fields: as an option for mitigating greenhouse gas emissions</t>
    <phoneticPr fontId="1"/>
  </si>
  <si>
    <t xml:space="preserve">Y. Yanai, T. Hirota, Y. Iwata, M. Nemoto, N. Koga, O. Nagata &amp; S. Ohkubo </t>
  </si>
  <si>
    <t>Ecological Research, 29, 535–545</t>
    <phoneticPr fontId="1"/>
  </si>
  <si>
    <t>広田知良</t>
    <rPh sb="3" eb="4">
      <t>ヨ</t>
    </rPh>
    <phoneticPr fontId="1"/>
  </si>
  <si>
    <t>Journal of Hydrology, 567, 280 -289</t>
    <phoneticPr fontId="1"/>
  </si>
  <si>
    <t>Iwata Y., Yanai Y.,Yazaki T., Hirota T.</t>
    <phoneticPr fontId="1"/>
  </si>
  <si>
    <t>Enhancement of heavy daily snowfall in central Japan due to global warming as projected by large ensemble of regional climate simulations</t>
    <phoneticPr fontId="1"/>
  </si>
  <si>
    <t xml:space="preserve">H. Kawase, A. Murata, R. Mizuta, H. Sasaki, M. Nosaka, M. Ishii &amp; I. Takayabu </t>
    <phoneticPr fontId="1"/>
  </si>
  <si>
    <t>近年の積雪状況および平成２９年度豪雪の状況について</t>
    <phoneticPr fontId="1"/>
  </si>
  <si>
    <t>冬期の気圧配置と北海道における大雪・暴風雪の地域別発生状況</t>
    <phoneticPr fontId="1"/>
  </si>
  <si>
    <t>寒地土木研究所月報, 719, 33-41</t>
    <phoneticPr fontId="1"/>
  </si>
  <si>
    <t>北海道地方 地球温暖化予測情報～IPCCのRCP8.5シナリオを用いた北海道と地域別の将来予測～</t>
    <phoneticPr fontId="1"/>
  </si>
  <si>
    <t>H. G. Takahashi</t>
    <phoneticPr fontId="1"/>
  </si>
  <si>
    <t>Long-term trends in snowfall characteristics and extremes in Japan from 1961 to 2012</t>
    <phoneticPr fontId="1"/>
  </si>
  <si>
    <t>Projection of Future Climate Change in a Non-Hydrostatic Regional Climate Model Nested within an Atmospheric General Circulation Model</t>
    <phoneticPr fontId="1"/>
  </si>
  <si>
    <t>Snow/Ice and Cloud Responses to Future Climate Change around Hokkaido</t>
    <phoneticPr fontId="1"/>
  </si>
  <si>
    <t>SOLA 7, 205-208</t>
    <phoneticPr fontId="1"/>
  </si>
  <si>
    <t>Estimation of the Impact of Global Warming on Snow Depth in Japan by the Pseudo-Global-Warming Method</t>
    <phoneticPr fontId="1"/>
  </si>
  <si>
    <t>積雪寒冷地における短期集中降雪と寒さに関する指標の将来傾向</t>
    <phoneticPr fontId="1"/>
  </si>
  <si>
    <t>原田裕介、松下拓樹、松澤勝</t>
    <phoneticPr fontId="1"/>
  </si>
  <si>
    <t>気候変化が日本の河川流量に及ぼす影響の予測</t>
    <rPh sb="0" eb="2">
      <t>キコウ</t>
    </rPh>
    <rPh sb="2" eb="4">
      <t>ヘンカ</t>
    </rPh>
    <rPh sb="5" eb="7">
      <t>ニホン</t>
    </rPh>
    <rPh sb="8" eb="10">
      <t>カセン</t>
    </rPh>
    <rPh sb="10" eb="12">
      <t>リュウリョウ</t>
    </rPh>
    <rPh sb="13" eb="14">
      <t>オヨ</t>
    </rPh>
    <rPh sb="16" eb="18">
      <t>エイキョウ</t>
    </rPh>
    <rPh sb="19" eb="21">
      <t>ヨソク</t>
    </rPh>
    <phoneticPr fontId="1"/>
  </si>
  <si>
    <t>立川康人、滝野晶平、藤岡優子、萬和明、キムスンミン、椎葉充晴</t>
    <rPh sb="0" eb="2">
      <t>タチカワ</t>
    </rPh>
    <rPh sb="2" eb="4">
      <t>ヤスト</t>
    </rPh>
    <rPh sb="5" eb="7">
      <t>タキノ</t>
    </rPh>
    <rPh sb="7" eb="9">
      <t>ショウヘイ</t>
    </rPh>
    <rPh sb="10" eb="12">
      <t>フジオカ</t>
    </rPh>
    <rPh sb="12" eb="14">
      <t>ユウコ</t>
    </rPh>
    <rPh sb="15" eb="16">
      <t>マン</t>
    </rPh>
    <rPh sb="16" eb="18">
      <t>カズアキ</t>
    </rPh>
    <rPh sb="26" eb="28">
      <t>シイバ</t>
    </rPh>
    <rPh sb="28" eb="29">
      <t>ミツル</t>
    </rPh>
    <rPh sb="29" eb="30">
      <t>ハレ</t>
    </rPh>
    <phoneticPr fontId="1"/>
  </si>
  <si>
    <t>川村一人、中津川誠、臼谷友秀</t>
    <rPh sb="0" eb="2">
      <t>カワムラ</t>
    </rPh>
    <rPh sb="2" eb="4">
      <t>ヒトリ</t>
    </rPh>
    <rPh sb="5" eb="8">
      <t>ナカツガワ</t>
    </rPh>
    <rPh sb="8" eb="9">
      <t>マコト</t>
    </rPh>
    <rPh sb="10" eb="11">
      <t>ウス</t>
    </rPh>
    <rPh sb="11" eb="12">
      <t>タニ</t>
    </rPh>
    <rPh sb="12" eb="13">
      <t>トモ</t>
    </rPh>
    <rPh sb="13" eb="14">
      <t>ヒデ</t>
    </rPh>
    <phoneticPr fontId="1"/>
  </si>
  <si>
    <t>北海道における最近10年の地質災害</t>
    <rPh sb="0" eb="3">
      <t>ホッカイドウ</t>
    </rPh>
    <rPh sb="7" eb="9">
      <t>サイキン</t>
    </rPh>
    <rPh sb="11" eb="12">
      <t>ネン</t>
    </rPh>
    <rPh sb="13" eb="15">
      <t>チシツ</t>
    </rPh>
    <rPh sb="15" eb="17">
      <t>サイガイ</t>
    </rPh>
    <phoneticPr fontId="1"/>
  </si>
  <si>
    <t>倉橋稔幸、石丸聡、伊東佳彦</t>
    <rPh sb="0" eb="2">
      <t>クラハシ</t>
    </rPh>
    <rPh sb="2" eb="3">
      <t>ミノル</t>
    </rPh>
    <rPh sb="3" eb="4">
      <t>サイワイ</t>
    </rPh>
    <rPh sb="5" eb="7">
      <t>イシマル</t>
    </rPh>
    <rPh sb="7" eb="8">
      <t>サトシ</t>
    </rPh>
    <rPh sb="9" eb="11">
      <t>イトウ</t>
    </rPh>
    <rPh sb="11" eb="13">
      <t>ヨシヒコ</t>
    </rPh>
    <phoneticPr fontId="1"/>
  </si>
  <si>
    <t>杉原幸樹、中津川誠、清治真人</t>
  </si>
  <si>
    <t>石狩川流域における気候変動に適応した治水・利水対策検討会</t>
  </si>
  <si>
    <t>川村一人、中津川誠、杉原幸樹</t>
  </si>
  <si>
    <t>工藤 啓介、中津川 誠、千田 侑磨</t>
  </si>
  <si>
    <t>川越清樹、風間聡</t>
  </si>
  <si>
    <t>松岡直基、山田朋人、中林宏典、小倉勉、小松麻美、稲津將、佐藤友徳</t>
  </si>
  <si>
    <t>結氷する停滞性水域の水質に対する気候変動の影響</t>
    <phoneticPr fontId="1"/>
  </si>
  <si>
    <t>水工学論文集, 54, 1525-1530</t>
    <phoneticPr fontId="1"/>
  </si>
  <si>
    <t>気候変動による利水への影響を踏まえたダム貯水池群の最適操作に関する研究</t>
    <phoneticPr fontId="1"/>
  </si>
  <si>
    <t>地球温暖化シナリオに基づく寒冷地河川における水温変化の評価</t>
    <phoneticPr fontId="1"/>
  </si>
  <si>
    <t>温暖化に対する土砂災害の影響評価</t>
    <phoneticPr fontId="1"/>
  </si>
  <si>
    <t>北海道における融雪土砂災害の危険性の現状と将来予測</t>
    <phoneticPr fontId="1"/>
  </si>
  <si>
    <t>コラム1 オホーツク海の変化</t>
    <phoneticPr fontId="1"/>
  </si>
  <si>
    <t>大島慶一郎</t>
    <phoneticPr fontId="1"/>
  </si>
  <si>
    <t>「海の温暖化 ―変わりゆく海と人間活動の影響―」</t>
    <phoneticPr fontId="1"/>
  </si>
  <si>
    <t>SI-CAT成果集原稿集</t>
    <rPh sb="6" eb="8">
      <t>セイカ</t>
    </rPh>
    <rPh sb="8" eb="9">
      <t>シュウ</t>
    </rPh>
    <rPh sb="9" eb="11">
      <t>ゲンコウ</t>
    </rPh>
    <rPh sb="11" eb="12">
      <t>アツ</t>
    </rPh>
    <phoneticPr fontId="1"/>
  </si>
  <si>
    <t>日下 博幸</t>
    <phoneticPr fontId="1"/>
  </si>
  <si>
    <t>気候変動下における豪雪地帯の風土性の変化 : 雪中行事における気候影響に注目して</t>
    <phoneticPr fontId="1"/>
  </si>
  <si>
    <t>木村 浩巳・福岡 義隆</t>
    <phoneticPr fontId="1"/>
  </si>
  <si>
    <t>地球環境, 21, 137-148</t>
    <phoneticPr fontId="1"/>
  </si>
  <si>
    <t>気候変動の観測・予測及び影響評価統合レポート2018 ～日本の気候変動とその影響～</t>
    <phoneticPr fontId="1"/>
  </si>
  <si>
    <t>気候変動の観測・予測・影響評価に関する統合レポート「日本の気候変動とその影響（2012年度版）</t>
    <phoneticPr fontId="1"/>
  </si>
  <si>
    <t>環境省・文部科学省・農林水産省・国土交通省・気象庁</t>
    <rPh sb="16" eb="17">
      <t>クニ</t>
    </rPh>
    <phoneticPr fontId="1"/>
  </si>
  <si>
    <t>https://www.env.go.jp/press/105129.html</t>
    <phoneticPr fontId="1"/>
  </si>
  <si>
    <t>文部科学省・気象庁・環境省</t>
    <phoneticPr fontId="1"/>
  </si>
  <si>
    <t>https://thesis.ceri.go.jp/db/files/00160810901.pdf</t>
    <phoneticPr fontId="1"/>
  </si>
  <si>
    <t>文部科学省及び気象庁</t>
    <phoneticPr fontId="1"/>
  </si>
  <si>
    <t>融雪と漁業生産をつなげる陸海連関：噴火湾の例</t>
    <phoneticPr fontId="1"/>
  </si>
  <si>
    <t>温暖化が生物季節、分布、個体数に与える影響</t>
    <phoneticPr fontId="1"/>
  </si>
  <si>
    <t>豪雪災害と気候変動</t>
    <phoneticPr fontId="1"/>
  </si>
  <si>
    <t>道路標識の着雪・落雪対策について</t>
    <phoneticPr fontId="1"/>
  </si>
  <si>
    <t>積雪期における安心・安全な歩道の路面管理技術に関する研究</t>
    <phoneticPr fontId="1"/>
  </si>
  <si>
    <t>平成24年5月中山峠で発生した融雪期の地すべり災害</t>
    <rPh sb="0" eb="2">
      <t>ヘイセイ</t>
    </rPh>
    <rPh sb="4" eb="5">
      <t>ネン</t>
    </rPh>
    <rPh sb="6" eb="7">
      <t>ガツ</t>
    </rPh>
    <rPh sb="7" eb="10">
      <t>ナカヤマトウゲ</t>
    </rPh>
    <rPh sb="11" eb="13">
      <t>ハッセイ</t>
    </rPh>
    <rPh sb="15" eb="17">
      <t>ユウセツ</t>
    </rPh>
    <rPh sb="17" eb="18">
      <t>キ</t>
    </rPh>
    <rPh sb="19" eb="20">
      <t>ジ</t>
    </rPh>
    <rPh sb="23" eb="25">
      <t>サイガイ</t>
    </rPh>
    <phoneticPr fontId="1"/>
  </si>
  <si>
    <t>建築物の雪害対策について</t>
    <phoneticPr fontId="1"/>
  </si>
  <si>
    <t>市町村のための降雪対応の手引き</t>
    <phoneticPr fontId="1"/>
  </si>
  <si>
    <t>札幌市内における除雪市場の市民経済に与えるインパクトに関する研究～市内除雪市場の構造・規模等調査及び一般均衡(CGE)モデルによる評価分析～</t>
    <phoneticPr fontId="1"/>
  </si>
  <si>
    <t>将来の気候変動が積雪の量的・質的変化に及ぼす影響に関する研究</t>
    <phoneticPr fontId="1"/>
  </si>
  <si>
    <t>気候の変化や極端な気象現象による観光業への影響調査</t>
    <phoneticPr fontId="1"/>
  </si>
  <si>
    <t>https://www.data.jma.go.jp/cpdinfo/ccj/index.html</t>
    <phoneticPr fontId="1"/>
  </si>
  <si>
    <t>雪質変質モデルSNOWPACKを用いた地球温暖化による雪質変化推定の試み～地球温暖化適応策検討の基礎データとして～</t>
    <phoneticPr fontId="1"/>
  </si>
  <si>
    <t>小槻峻司、田中賢治、小尻利治</t>
  </si>
  <si>
    <t>富栄養化した停滞性水域の結氷下の水質挙動と気候変動による影響</t>
    <phoneticPr fontId="1"/>
  </si>
  <si>
    <t>杉原 幸樹, 中津川 誠</t>
    <phoneticPr fontId="1"/>
  </si>
  <si>
    <t>土木学会論文集B1（水工学）,  69 巻 1 号 p. 44-59</t>
    <phoneticPr fontId="1"/>
  </si>
  <si>
    <t>石狩川流域における気候変化に適応した治水・利水対策のあり方について取りまとめ</t>
    <phoneticPr fontId="1"/>
  </si>
  <si>
    <t>西原照雅、谷瀬敦、渡邉和好</t>
    <phoneticPr fontId="1"/>
  </si>
  <si>
    <t>気候変動が日本の水資源に与える影響推計（Ⅰ）－日本全域水資源モデルの開発－</t>
    <phoneticPr fontId="1"/>
  </si>
  <si>
    <t>北海道における土壌凍結の農業への利活用を支えた観測手法と観測結果</t>
    <phoneticPr fontId="1"/>
  </si>
  <si>
    <t>積雪寒冷地の水文・水資源</t>
    <phoneticPr fontId="1"/>
  </si>
  <si>
    <t>水文・水資源学会編集出版委員会　編</t>
    <rPh sb="0" eb="2">
      <t>スイモン</t>
    </rPh>
    <rPh sb="3" eb="8">
      <t>ミズシゲンガッカイ</t>
    </rPh>
    <rPh sb="8" eb="10">
      <t>ヘンシュウ</t>
    </rPh>
    <rPh sb="10" eb="12">
      <t>シュッパン</t>
    </rPh>
    <rPh sb="12" eb="15">
      <t>イインカイ</t>
    </rPh>
    <rPh sb="16" eb="17">
      <t>ヘン</t>
    </rPh>
    <phoneticPr fontId="1"/>
  </si>
  <si>
    <t>積雪寒冷地における気候変動の影響評価と適応策に関する研究 Ⅰ　-降雪・積雪の変化の影響-</t>
    <phoneticPr fontId="1"/>
  </si>
  <si>
    <t>野口 泉，濱原 和広，芥川 智子，山口 高志，鈴木 啓明，長谷川 祥樹，小野 理</t>
    <phoneticPr fontId="1"/>
  </si>
  <si>
    <t>ヒートアイランド監視報告2015</t>
    <phoneticPr fontId="1"/>
  </si>
  <si>
    <t>気象庁</t>
    <phoneticPr fontId="1"/>
  </si>
  <si>
    <t>http://www.data.jma.go.jp/cpdinfo/himr/h28/index.html</t>
    <phoneticPr fontId="1"/>
  </si>
  <si>
    <t>Warming and oxygen decrease of intermediate water in the northwestern North Pacific, originating from the Sea of Okhotsk, 1955–2004</t>
    <phoneticPr fontId="1"/>
  </si>
  <si>
    <t>Nakanowatari, T., Ohshima, K., Wakatsuchi, M.</t>
    <phoneticPr fontId="1"/>
  </si>
  <si>
    <t>Warming of intermediate water in the sea of Okhotsk since the 1950s</t>
    <phoneticPr fontId="1"/>
  </si>
  <si>
    <t>Ito, M.</t>
    <phoneticPr fontId="1"/>
  </si>
  <si>
    <t>杉浦俊彦、杉浦裕義、阪本大輔、朝倉利員</t>
  </si>
  <si>
    <t>Nemoto, M., Hirota, T., Sato, T.</t>
  </si>
  <si>
    <t>環境省 地球温暖化影響適応研究委員会</t>
  </si>
  <si>
    <t>地球環境 14(2), 207-214, 2009</t>
  </si>
  <si>
    <t>温暖化が果樹生産に及ぼす影響と適応技術</t>
    <phoneticPr fontId="1"/>
  </si>
  <si>
    <t>Prediction of climatic suitability for wine grape production under the climatic change in Hokkaido</t>
    <phoneticPr fontId="1"/>
  </si>
  <si>
    <t>http://www.env.go.jp/earth/ondanka/rc_eff-adp/index.html</t>
    <phoneticPr fontId="1"/>
  </si>
  <si>
    <t>気候変動への賢い適応－地球温暖化影響・適応研究委員会報告書－</t>
    <phoneticPr fontId="1"/>
  </si>
  <si>
    <t>気候変動による水質等への影響解明調査 報告</t>
    <phoneticPr fontId="1"/>
  </si>
  <si>
    <t>環境省 水・大気環境局 水環境課</t>
    <phoneticPr fontId="1"/>
  </si>
  <si>
    <t>http://www.env.go.jp/press/press.php?serial=16500</t>
    <phoneticPr fontId="1"/>
  </si>
  <si>
    <t>日本国内湖沼の結氷条件と温暖化による変化</t>
    <phoneticPr fontId="1"/>
  </si>
  <si>
    <t>濱田浩美、西川博章、知北和久</t>
    <phoneticPr fontId="1"/>
  </si>
  <si>
    <t>陸水物理研究会2011年東京大会 要旨まとめ P36-P37</t>
    <phoneticPr fontId="1"/>
  </si>
  <si>
    <t>北海道における冬期温暖化の傾向と水循環へ与える影響</t>
    <phoneticPr fontId="1"/>
  </si>
  <si>
    <t>臼谷友秀、中津川誠</t>
    <phoneticPr fontId="1"/>
  </si>
  <si>
    <t>第13回地球環境シンポジウム講演論文集</t>
    <phoneticPr fontId="1"/>
  </si>
  <si>
    <t>川合由加、工藤岳</t>
    <phoneticPr fontId="1"/>
  </si>
  <si>
    <t>山岳生態系における植生変動の定量化に関する研究-北海道大雪山系五色ヶ原を例として</t>
    <phoneticPr fontId="1"/>
  </si>
  <si>
    <t>星野仏方、工藤岳、米森舞乃、雨谷教弘、金子正美、矢吹哲夫</t>
    <phoneticPr fontId="1"/>
  </si>
  <si>
    <t>空間情報を用いた高山帯の植生変化と環境変動のセンサス</t>
    <phoneticPr fontId="1"/>
  </si>
  <si>
    <t>金子正美、星野 仏方、雨谷教弘</t>
    <phoneticPr fontId="1"/>
  </si>
  <si>
    <t>Invasion of dwarf bamboo into alpine snow-meadows in northern Japan: pattern of expansion and impact on species diversity</t>
    <phoneticPr fontId="1"/>
  </si>
  <si>
    <t>Kudo G, Amagai Y, Hoshino B,
Kaneko M.</t>
    <phoneticPr fontId="1"/>
  </si>
  <si>
    <t>温暖化にともなうアポイ岳ヒダカソウの開花時期の変化</t>
    <phoneticPr fontId="1"/>
  </si>
  <si>
    <t>西川洋子、住田真樹子、棗庄輔</t>
    <phoneticPr fontId="1"/>
  </si>
  <si>
    <t>Vulnerability of phenological synchrony between plants and pollinators in an alpine ecosystem</t>
    <phoneticPr fontId="1"/>
  </si>
  <si>
    <t>Kudo, G.</t>
    <phoneticPr fontId="1"/>
  </si>
  <si>
    <t>地球温暖化と山地湿原</t>
    <phoneticPr fontId="1"/>
  </si>
  <si>
    <t>大丸裕武、安田正次</t>
    <phoneticPr fontId="1"/>
  </si>
  <si>
    <t>高山生態系の脆弱性と指標性の評価</t>
    <phoneticPr fontId="1"/>
  </si>
  <si>
    <t>国立環境研究所、東京大学、静岡大
学、石川県立白山自然保護センター</t>
    <phoneticPr fontId="1"/>
  </si>
  <si>
    <t>エゾシカの分布拡大における積雪の影響－積雪モデルより得られた積雪の時空間分布を用いた解析－</t>
    <phoneticPr fontId="1"/>
  </si>
  <si>
    <t>濱原和広、宇野裕之、高田雅之</t>
    <phoneticPr fontId="1"/>
  </si>
  <si>
    <t>北海道における大気中反応性酸化態窒素の挙動</t>
    <phoneticPr fontId="1"/>
  </si>
  <si>
    <t>野口泉、山口高志</t>
    <phoneticPr fontId="1"/>
  </si>
  <si>
    <t>World Heritage and Tourism in a Changing Climate</t>
    <phoneticPr fontId="1"/>
  </si>
  <si>
    <t>Markham, A., Osipova, E., Lafrenz
Samuels, K. and Caldas, A.</t>
    <phoneticPr fontId="1"/>
  </si>
  <si>
    <t>オホーツクの生態系とその保全</t>
    <phoneticPr fontId="1"/>
  </si>
  <si>
    <t>桜井泰憲、大島 慶一郎、大泰司紀之編著</t>
    <phoneticPr fontId="1"/>
  </si>
  <si>
    <t>http://eprints.lib.hokudai.ac.jp/dspace/handle/2115/59453</t>
    <phoneticPr fontId="1"/>
  </si>
  <si>
    <t>https://www.env.go.jp/earth/suishinhi/wise/j/J01B1120.htm</t>
    <phoneticPr fontId="1"/>
  </si>
  <si>
    <t>http://www.esj.ne.jp/meeting/abst/60/poster_P2-139_.html</t>
    <phoneticPr fontId="1"/>
  </si>
  <si>
    <t>http://whc.unesco.org/en/news/1500/</t>
    <phoneticPr fontId="1"/>
  </si>
  <si>
    <t>https://www.hkd.mlit.go.jp/sp/kasen_keikaku/kluhh40000006kis-att/chisuitorimatome.pdf</t>
    <phoneticPr fontId="1"/>
  </si>
  <si>
    <t>気候変動が積雪寒冷地の汽水湖水質に及ぼす影響の評価</t>
    <phoneticPr fontId="1"/>
  </si>
  <si>
    <t xml:space="preserve">工藤 啓介, 長谷川 裕史, 中津川 誠 </t>
    <phoneticPr fontId="1"/>
  </si>
  <si>
    <t>気候変動が天然林の潜在生育域に与える影響の評価と温暖化適応策</t>
    <phoneticPr fontId="1"/>
  </si>
  <si>
    <t xml:space="preserve">松井 哲哉, 中尾 勝洋, 津山 幾太郎, 比嘉 基紀, 大丸 裕武, 小南 裕志　, 大橋 春香, 安田 正次　, 中園 悦子　, 小出 大　, 田中 信行 </t>
    <phoneticPr fontId="1"/>
  </si>
  <si>
    <t>Thermal regime of a deep temperate lake and its response to climate change: Lake Kuttara, Japan</t>
    <phoneticPr fontId="1"/>
  </si>
  <si>
    <t>掲載誌</t>
    <rPh sb="0" eb="2">
      <t>ケイサイ</t>
    </rPh>
    <rPh sb="2" eb="3">
      <t>シ</t>
    </rPh>
    <phoneticPr fontId="2"/>
  </si>
  <si>
    <t>執筆者名</t>
    <rPh sb="0" eb="3">
      <t>シッピツシャ</t>
    </rPh>
    <rPh sb="3" eb="4">
      <t>メイ</t>
    </rPh>
    <phoneticPr fontId="2"/>
  </si>
  <si>
    <t>論文等の名称</t>
    <rPh sb="0" eb="2">
      <t>ロンブン</t>
    </rPh>
    <rPh sb="2" eb="3">
      <t>トウ</t>
    </rPh>
    <rPh sb="4" eb="6">
      <t>メイショウ</t>
    </rPh>
    <phoneticPr fontId="2"/>
  </si>
  <si>
    <t>掲載Webリンク</t>
    <rPh sb="0" eb="2">
      <t>ケイサイ</t>
    </rPh>
    <phoneticPr fontId="1"/>
  </si>
  <si>
    <t xml:space="preserve">広田知良・山﨑太地・安井美裕・古川準三・丹羽勝久・根本学・濱嵜孝弘・下田星児・菅野洋光・西尾善太 </t>
  </si>
  <si>
    <t xml:space="preserve">生物と気象,17,p.34-45 </t>
  </si>
  <si>
    <t xml:space="preserve">矢崎友嗣・広田知良・鈴木剛・白旗雅樹・岩田幸良・井上聡・臼木一英. </t>
    <phoneticPr fontId="1"/>
  </si>
  <si>
    <t xml:space="preserve">Inatsu, M., J. Tominaga, Y. Katsuyama, and T. Hirota, </t>
    <phoneticPr fontId="1"/>
  </si>
  <si>
    <t xml:space="preserve">SOLA,12,p.153-158 </t>
  </si>
  <si>
    <t xml:space="preserve">室本隆司、桑原耕一 </t>
  </si>
  <si>
    <t xml:space="preserve">農業農村工学会誌vol.79No.122011 </t>
  </si>
  <si>
    <t xml:space="preserve">国土交通省   </t>
  </si>
  <si>
    <t xml:space="preserve">増本隆夫 </t>
  </si>
  <si>
    <t xml:space="preserve">知北和久・大八木英夫・牧野 昌・漢那直也・刀根賢太・坂元秀行・波多俊太郎・安藤卓人・白井裕子 </t>
  </si>
  <si>
    <t xml:space="preserve">国土交通省 社会資本整備審議会 </t>
  </si>
  <si>
    <t xml:space="preserve">Min Fan, Hideaki Shibata </t>
  </si>
  <si>
    <t xml:space="preserve">Yoshinobu Sato, Toshiharu Kojiri, Yuri Michihiro, Yasushi Suzuki, Eiichi Nakakita </t>
    <phoneticPr fontId="1"/>
  </si>
  <si>
    <t xml:space="preserve">Andrew Whitaker, Ayu Yoshimura, Hironobu Sugiyama  </t>
    <phoneticPr fontId="1"/>
  </si>
  <si>
    <t xml:space="preserve">新潟大学農学部研究報告,63(2),p.119-125 </t>
  </si>
  <si>
    <t xml:space="preserve">Xieyao Ma, Takao Yoshikane, Masayuki Hara, Yasutaka Wakazuki, Hiroshi G Takahashi, Fujio Kimura </t>
    <phoneticPr fontId="1"/>
  </si>
  <si>
    <t xml:space="preserve">Andrew C Whitaker, Ayu Yoshimura </t>
  </si>
  <si>
    <t xml:space="preserve">Ajit K. Mandal, Jing Zhang </t>
  </si>
  <si>
    <t xml:space="preserve">Winkler, D. E., Amagai, Y., Huxman, T. E., Kaneko, M., &amp; Kudo, G. </t>
    <phoneticPr fontId="1"/>
  </si>
  <si>
    <t xml:space="preserve">Plantecology, 217(10),1219-1234. </t>
  </si>
  <si>
    <t xml:space="preserve">Amagai, Y., Kudo, G., &amp; Sato, K. </t>
  </si>
  <si>
    <t xml:space="preserve">国立研究開発法人 森林研究・整備機構 森林総合研究所 </t>
  </si>
  <si>
    <t xml:space="preserve">平成29年度版森林総合研究所年報,p171 </t>
  </si>
  <si>
    <t xml:space="preserve">文部科学省 </t>
  </si>
  <si>
    <t xml:space="preserve">パシフィックコンサルタンツ株式会社 </t>
  </si>
  <si>
    <t xml:space="preserve">環境省自然環境局 生物多様性センター </t>
  </si>
  <si>
    <t xml:space="preserve">今村百太・武田一夫・野堀嘉裕. </t>
  </si>
  <si>
    <t xml:space="preserve">Shiomoto, Akihiro and Asakuma, Koji and Hoon, Han Dong and Sakaguchi, Koichi and Maekawa, Kimihiko </t>
    <phoneticPr fontId="1"/>
  </si>
  <si>
    <t xml:space="preserve">大畑有, 豊田威信 </t>
  </si>
  <si>
    <t xml:space="preserve">安田正次・大丸裕武・沖津進 </t>
  </si>
  <si>
    <t xml:space="preserve">中津川誠 </t>
  </si>
  <si>
    <t xml:space="preserve">Stocker, T.F., D. Qin, G.-K. Plattner, M. Tignor, S.K. Allen, J. Boschung, A. Nauels, Y. Xia, V. Bex and P.M. Midgley, Eds. </t>
    <phoneticPr fontId="1"/>
  </si>
  <si>
    <t xml:space="preserve">AR5 </t>
  </si>
  <si>
    <t xml:space="preserve">気象庁 </t>
  </si>
  <si>
    <t xml:space="preserve">野呂智之、小山内信智、冨田陽子、川邊洋、辻本浩史、鈴木崇 </t>
  </si>
  <si>
    <t xml:space="preserve">平成23年度砂防学会研究発表会概要集 </t>
  </si>
  <si>
    <t xml:space="preserve">泉山寛明・堤大三・藤田正治 </t>
  </si>
  <si>
    <t xml:space="preserve">京都大学防災研究所年報,53(B),p.545-552 </t>
  </si>
  <si>
    <t xml:space="preserve">角哲也・桑田光明・石田裕哉・丹羽尚人・小島裕之・井上素行・佐藤嘉展・竹門康弘・Kantoush Sameh </t>
  </si>
  <si>
    <t xml:space="preserve">京都大学防災研究所年報.B,59（Ｂ）,p.457-483 </t>
  </si>
  <si>
    <t xml:space="preserve">土方幹夫 </t>
  </si>
  <si>
    <t xml:space="preserve">駿河台経済論集,22(2),p.27-37 </t>
  </si>
  <si>
    <t xml:space="preserve">大田原望海・大西暁生・佐藤嘉展・佐尾博志・森杉雅史 </t>
  </si>
  <si>
    <t xml:space="preserve">土木学会論文集G（環境）,70(5),p.I_21-I_29 </t>
  </si>
  <si>
    <t xml:space="preserve">川村 一人, 中津川 誠 </t>
  </si>
  <si>
    <t xml:space="preserve">第24回（2011年度）水文・水資源学会総会・研究発表会,84 </t>
  </si>
  <si>
    <t xml:space="preserve">阿部佑平・堤拓哉・高橋章弘 </t>
  </si>
  <si>
    <t xml:space="preserve">雪氷研究大会2011 </t>
  </si>
  <si>
    <t xml:space="preserve">堤 拓哉・高橋章弘・阿部佑平 </t>
  </si>
  <si>
    <t xml:space="preserve">日本気象学会2019 年度夏季大学
</t>
    <phoneticPr fontId="1"/>
  </si>
  <si>
    <t xml:space="preserve">
https://www.jstage.jst.go.jp/article/sola/16/0/16_2020-039/_article/-char/ja</t>
    <phoneticPr fontId="1"/>
  </si>
  <si>
    <t>https://doi.org/10.1002/
joc.6960</t>
    <phoneticPr fontId="1"/>
  </si>
  <si>
    <t xml:space="preserve">SOLA 8, 53-56
</t>
    <phoneticPr fontId="1"/>
  </si>
  <si>
    <t xml:space="preserve">Hydrl. Res. Let. 2, 61-64
</t>
    <phoneticPr fontId="1"/>
  </si>
  <si>
    <t xml:space="preserve">SOLA 1, 93-96
</t>
    <phoneticPr fontId="1"/>
  </si>
  <si>
    <t xml:space="preserve">日本雪工学会論文集, 32, 31-42
</t>
    <phoneticPr fontId="1"/>
  </si>
  <si>
    <t xml:space="preserve">公益財団法人国土地理協会第 1 8 回学術研究助成
</t>
    <phoneticPr fontId="1"/>
  </si>
  <si>
    <t xml:space="preserve">Journal of Oceanography volume 63, pages637–641
</t>
    <phoneticPr fontId="1"/>
  </si>
  <si>
    <t xml:space="preserve">平成19年度地球環境保全試験研究費
</t>
    <phoneticPr fontId="1"/>
  </si>
  <si>
    <t xml:space="preserve">土壌の物理性, 142, 13-24
</t>
    <phoneticPr fontId="1"/>
  </si>
  <si>
    <t xml:space="preserve">平成19年度地球環境保全試験研究費
</t>
    <phoneticPr fontId="1"/>
  </si>
  <si>
    <t xml:space="preserve">平成19年度地球環境保全試験研究費
</t>
    <phoneticPr fontId="1"/>
  </si>
  <si>
    <t xml:space="preserve">平成19年度地球環境保全試験研究費
</t>
    <phoneticPr fontId="1"/>
  </si>
  <si>
    <t xml:space="preserve">水工学論文集, 54, 445-450
</t>
    <phoneticPr fontId="1"/>
  </si>
  <si>
    <t xml:space="preserve">水工学論文集, 56, 1477-1482
</t>
    <phoneticPr fontId="1"/>
  </si>
  <si>
    <t xml:space="preserve">第59回（平成27年度）北海道開発技術研究発表会
</t>
    <phoneticPr fontId="1"/>
  </si>
  <si>
    <t xml:space="preserve">酪農学園大学紀要. 自然科学編
</t>
    <phoneticPr fontId="1"/>
  </si>
  <si>
    <t xml:space="preserve">保全生態学研究、14 巻 2 号 p. 211-222
</t>
    <phoneticPr fontId="1"/>
  </si>
  <si>
    <t>https://eprints.lib.hokudai.ac.jp/dspace/handle/2115/61061</t>
  </si>
  <si>
    <t xml:space="preserve">第23回地球環境シンポジウム講演集, 47-50
</t>
    <rPh sb="0" eb="1">
      <t>ダイ</t>
    </rPh>
    <rPh sb="3" eb="4">
      <t>カイ</t>
    </rPh>
    <rPh sb="14" eb="16">
      <t>コウエン</t>
    </rPh>
    <rPh sb="16" eb="17">
      <t>シュウ</t>
    </rPh>
    <phoneticPr fontId="1"/>
  </si>
  <si>
    <t xml:space="preserve">Journal of Agricultural Meteorology,72（3-4）,p.167-172 </t>
    <phoneticPr fontId="1"/>
  </si>
  <si>
    <t xml:space="preserve">Journal of Rainwater Catchment Systems.Vol.17，No.2，pp.79-85 </t>
    <phoneticPr fontId="1"/>
  </si>
  <si>
    <t xml:space="preserve">Ecological Indicators,50,p.79-89 </t>
    <phoneticPr fontId="1"/>
  </si>
  <si>
    <t xml:space="preserve">Hydrological Processes,27(23),p.3264–3279 </t>
    <phoneticPr fontId="1"/>
  </si>
  <si>
    <t xml:space="preserve">Hydrological Research Letters,4,p.25-29 </t>
    <phoneticPr fontId="1"/>
  </si>
  <si>
    <t xml:space="preserve">Hydrological Research Letters,6,p.7-12 </t>
    <phoneticPr fontId="1"/>
  </si>
  <si>
    <t>Environmental Earth Sciences,66(5),p.1309–1319</t>
    <phoneticPr fontId="1"/>
  </si>
  <si>
    <t xml:space="preserve">Ecological Research,30(6),pp.969-977 </t>
    <phoneticPr fontId="1"/>
  </si>
  <si>
    <t xml:space="preserve">Ecology and Evolution1(1),85-96. </t>
    <phoneticPr fontId="1"/>
  </si>
  <si>
    <t xml:space="preserve">Forest Ecology and Management449(2019):117469 </t>
    <phoneticPr fontId="1"/>
  </si>
  <si>
    <t xml:space="preserve">Docon Report,198,p.2-7 </t>
    <phoneticPr fontId="1"/>
  </si>
  <si>
    <t xml:space="preserve">ふゆとぴあ2014in釧路
</t>
    <rPh sb="11" eb="13">
      <t>クシロ</t>
    </rPh>
    <phoneticPr fontId="1"/>
  </si>
  <si>
    <t>1月20日記事(2020).</t>
    <phoneticPr fontId="1"/>
  </si>
  <si>
    <t xml:space="preserve">NOAA
</t>
    <phoneticPr fontId="1"/>
  </si>
  <si>
    <t xml:space="preserve">防災生活
</t>
    <rPh sb="0" eb="2">
      <t>ボウサイ</t>
    </rPh>
    <rPh sb="2" eb="4">
      <t>セイカツ</t>
    </rPh>
    <phoneticPr fontId="1"/>
  </si>
  <si>
    <t xml:space="preserve">財団法人北海道建築指導センター
</t>
    <rPh sb="0" eb="2">
      <t>ザイダン</t>
    </rPh>
    <rPh sb="2" eb="4">
      <t>ホウジン</t>
    </rPh>
    <rPh sb="4" eb="7">
      <t>ホッカイドウ</t>
    </rPh>
    <rPh sb="7" eb="9">
      <t>ケンチク</t>
    </rPh>
    <rPh sb="9" eb="11">
      <t>シドウ</t>
    </rPh>
    <phoneticPr fontId="1"/>
  </si>
  <si>
    <t xml:space="preserve">GIZMODO
</t>
    <phoneticPr fontId="1"/>
  </si>
  <si>
    <t>BIGLOBEニュース</t>
  </si>
  <si>
    <t xml:space="preserve">技術の泉　2019　No.42 7-8
</t>
    <phoneticPr fontId="1"/>
  </si>
  <si>
    <t xml:space="preserve">光珠内季報、25、10-14
</t>
    <phoneticPr fontId="1"/>
  </si>
  <si>
    <t xml:space="preserve">独立行政法人　土木研究所　新潟試験所
</t>
    <phoneticPr fontId="1"/>
  </si>
  <si>
    <t xml:space="preserve">1971 年 33 巻 4 号 p. 239-257
</t>
    <phoneticPr fontId="1"/>
  </si>
  <si>
    <t xml:space="preserve">地球環境Vol.21 No.2　113─128（2016）
</t>
    <phoneticPr fontId="1"/>
  </si>
  <si>
    <t>H30年度建築研究本部報告書</t>
    <phoneticPr fontId="1"/>
  </si>
  <si>
    <t xml:space="preserve">Proceeding of the National Academy of Sciences, 115, E8349-8357 (2018), </t>
    <phoneticPr fontId="1"/>
  </si>
  <si>
    <t>Climatic Change, 139, 265–278</t>
    <phoneticPr fontId="1"/>
  </si>
  <si>
    <t>http://www.airies.or.jp/journal_chikyukankyo_201905171556412.html</t>
    <phoneticPr fontId="1"/>
  </si>
  <si>
    <t>https://www.ncbi.nlm.nih.gov/pmc/articles/PMC3287379/</t>
    <phoneticPr fontId="1"/>
  </si>
  <si>
    <t>https://www.jstage.jst.go.jp/article/agrmet/72/3-4/72_D-15-00027/_article/references</t>
    <phoneticPr fontId="1"/>
  </si>
  <si>
    <t xml:space="preserve">Hydrological Research Letters,11(1),p31-36 </t>
    <phoneticPr fontId="1"/>
  </si>
  <si>
    <t xml:space="preserve">Journal of the Marine Biological Association of the United Kingdom,92(1),pp.29-37 </t>
    <phoneticPr fontId="1"/>
  </si>
  <si>
    <t xml:space="preserve">気候変動による北海道におけるワイン産地の確立－1998年以降のピノ・ノワールへの正の影響－ </t>
    <phoneticPr fontId="1"/>
  </si>
  <si>
    <t>https://www.jstage.jst.go.jp/article/cib/17/0/17_J-17-034/_article/-char/ja/</t>
    <phoneticPr fontId="1"/>
  </si>
  <si>
    <t xml:space="preserve">地球温暖化が牧草の地域区分と生産量に及ぼす影響 </t>
    <phoneticPr fontId="1"/>
  </si>
  <si>
    <t>https://repository.naro.go.jp/?action=pages_view_main&amp;active_action=repository_view_main_item_detail&amp;item_id=2112&amp;item_no=1&amp;page_id=13&amp;block_id=21</t>
    <phoneticPr fontId="1"/>
  </si>
  <si>
    <t>https://agriknowledge.affrc.go.jp/RN/2039017852</t>
    <phoneticPr fontId="1"/>
  </si>
  <si>
    <t xml:space="preserve">北海道の気候条件から見た土壌凍結深制御による野良イモ防除の作業日程 </t>
    <phoneticPr fontId="1"/>
  </si>
  <si>
    <t>https://www.jstage.jst.go.jp/article/cib/12/0/12_12/_article/-char/ja</t>
    <phoneticPr fontId="1"/>
  </si>
  <si>
    <t>Soil frost depth change in eastern Hokkaido under +2 K world climate scenarios</t>
    <phoneticPr fontId="1"/>
  </si>
  <si>
    <t>https://www.jstage.jst.go.jp/article/sola/12/0/12_2016-032/_article/-char/ja/</t>
    <phoneticPr fontId="1"/>
  </si>
  <si>
    <t xml:space="preserve">気候変動に伴うわが国の農業用水・土地改良施設への影響 </t>
    <phoneticPr fontId="1"/>
  </si>
  <si>
    <t>https://www.jstage.jst.go.jp/article/jjsidre/79/12/79_913/_article/-char/ja/</t>
    <phoneticPr fontId="1"/>
  </si>
  <si>
    <t xml:space="preserve">我が国の水利用の現状と気候変動リスクの認識  </t>
    <phoneticPr fontId="1"/>
  </si>
  <si>
    <t>https://www.mlit.go.jp/common/000017984.pdf</t>
    <phoneticPr fontId="1"/>
  </si>
  <si>
    <t xml:space="preserve">気候変動と水田の水利用 </t>
    <phoneticPr fontId="1"/>
  </si>
  <si>
    <t>https://www.jstage.jst.go.jp/article/jrcsa/17/2/17_KJ00008045241/_article/-char/ja/</t>
    <phoneticPr fontId="1"/>
  </si>
  <si>
    <t>Developing a point process model for ecological risk assessment of pine wilt disease at multiple scales</t>
    <phoneticPr fontId="1"/>
  </si>
  <si>
    <t>https://www.sciencedirect.com/science/article/pii/S0378112719321292</t>
    <phoneticPr fontId="1"/>
  </si>
  <si>
    <t xml:space="preserve">山岳湖沼における結氷現象と気候変動との関係 </t>
    <phoneticPr fontId="1"/>
  </si>
  <si>
    <t>https://www.jstage.jst.go.jp/article/physhydro/2/1/2_3/_article/-char/ja</t>
    <phoneticPr fontId="1"/>
  </si>
  <si>
    <t xml:space="preserve">水災害分野における地球温暖化に伴う気候変化への適応策のあり方について（答申） </t>
    <phoneticPr fontId="1"/>
  </si>
  <si>
    <t>https://www.mlit.go.jp/river/basic_info/jigyo_keikaku/gaiyou/kikouhendou/pdf/toshintext.pdf</t>
    <phoneticPr fontId="1"/>
  </si>
  <si>
    <t>Simulation of watershed hydrology and stream water quality under land use and climate change scenarios in Teshio River watershed, northern Japan</t>
    <phoneticPr fontId="1"/>
  </si>
  <si>
    <t>Assessment of climate change impacts on river discharge in Japan using the super-high-resolution MRI-AGCM</t>
    <phoneticPr fontId="1"/>
  </si>
  <si>
    <t>Climate Change Impacts on the Seasonal Distribution of Runoff in a Snowy Headwater Basin, Niigata</t>
    <phoneticPr fontId="1"/>
  </si>
  <si>
    <t>https://www.jstage.jst.go.jp/article/hrl/6/0/6_0_7/_article/-char/ja/</t>
    <phoneticPr fontId="1"/>
  </si>
  <si>
    <t>Hydrological response to future climate change in the Agano River basin, Japan</t>
    <phoneticPr fontId="1"/>
  </si>
  <si>
    <t>https://www.jstage.jst.go.jp/article/hrl/4/0/4_0_25/_article/-char/en</t>
    <phoneticPr fontId="1"/>
  </si>
  <si>
    <t>Influence of Climate Change on the Seasonal Runoff Pattern in a Headwater Basin, Northern Niigata Prefecture</t>
    <phoneticPr fontId="1"/>
  </si>
  <si>
    <t>Nationwide assessment of the impact of climate change on agricultural water resouraces in Japan using multiple emission scenarios in CMIP5</t>
    <phoneticPr fontId="1"/>
  </si>
  <si>
    <t>https://www.jstage.jst.go.jp/article/hrl/11/1/11_31/_article</t>
    <phoneticPr fontId="1"/>
  </si>
  <si>
    <t>Climate change and the future of freshwater resources of the island: a case study on the Rishiri Island, Japan</t>
    <phoneticPr fontId="1"/>
  </si>
  <si>
    <t>https://www.researchgate.net/publication/307578829_Seasonal_dry-down_rates_and_high_stress_tolerance_promote_bamboo_invasion_above_and_below_treeline</t>
    <phoneticPr fontId="1"/>
  </si>
  <si>
    <t xml:space="preserve">気候変動による森林限界の移動とその要因 </t>
    <phoneticPr fontId="1"/>
  </si>
  <si>
    <t>https://kaken.nii.ac.jp/ja/grant/KAKENHI-PROJECT-26281049/</t>
    <phoneticPr fontId="1"/>
  </si>
  <si>
    <t>気候変動リスク情報創生プログラム成果集</t>
    <phoneticPr fontId="1"/>
  </si>
  <si>
    <t>https://www.jamstec.go.jp/sousei/jp/product/index.html</t>
    <phoneticPr fontId="1"/>
  </si>
  <si>
    <t>平成29年度生物多様性分野における気候変動への適応策検討業務報告書</t>
    <phoneticPr fontId="1"/>
  </si>
  <si>
    <t xml:space="preserve">国立研究開発法人 国立環境研究所 </t>
    <phoneticPr fontId="1"/>
  </si>
  <si>
    <t>https://adaptation-platform.nies.go.jp/plan/pdf/moej_nationalpark_2018.pdf</t>
    <phoneticPr fontId="1"/>
  </si>
  <si>
    <t>気候変動による高山・亜高山生態系への影響調査【群馬県】</t>
    <phoneticPr fontId="1"/>
  </si>
  <si>
    <t xml:space="preserve">平成31年度地域適応コンソーシアム関東地域事業委託業務成果報告書 </t>
    <phoneticPr fontId="1"/>
  </si>
  <si>
    <t>モニタリングサイト1000森林・草原調査2004-2017年度とりまとめ報告書</t>
    <phoneticPr fontId="1"/>
  </si>
  <si>
    <t>https://www.biodic.go.jp/moni1000/findings/reports/index.html</t>
    <phoneticPr fontId="1"/>
  </si>
  <si>
    <t>https://royalsocietypublishing.org/doi/10.1098/rspb.2019.0573</t>
    <phoneticPr fontId="1"/>
  </si>
  <si>
    <t>年輪解析による少積雪寒冷地域におけるカラマツの肥大成長に及ぼす土壌凍結の影響</t>
    <phoneticPr fontId="1"/>
  </si>
  <si>
    <t>https://www.jstage.jst.go.jp/article/jcsir/2016/0/2016_96/_article/-char/ja/</t>
    <phoneticPr fontId="1"/>
  </si>
  <si>
    <t xml:space="preserve">第7回自然環境保全基礎調査 生物多様性調査 種の多様性調査（北海道）報告書 </t>
    <phoneticPr fontId="1"/>
  </si>
  <si>
    <t xml:space="preserve">環境省自然環境局生物多様性センター </t>
    <phoneticPr fontId="1"/>
  </si>
  <si>
    <t>https://www.biodic.go.jp/reports2/7th/todouhuken/hokkaido/h17/h17_hokkaido.pdf</t>
    <phoneticPr fontId="1"/>
  </si>
  <si>
    <t>https://www.jstage.jst.go.jp/article/jcsir/2017/0/2017_63/_article/-char/ja/</t>
    <phoneticPr fontId="1"/>
  </si>
  <si>
    <t>オルソ化航空写真の年代間比較による山地湿原の植生変化の検出</t>
    <phoneticPr fontId="1"/>
  </si>
  <si>
    <t>https://www.jstage.jst.go.jp/article/grj2002/80/13/80_13_842/_article/-char/ja/</t>
    <phoneticPr fontId="1"/>
  </si>
  <si>
    <t>Climate Change 2013: The Physical Science Basis. Contribution of Working Group I to the Fifth Assessment Report of the Intergovernmental Panel on Climate Change</t>
    <phoneticPr fontId="1"/>
  </si>
  <si>
    <t>https://www.ipcc.ch/report/ar5/wg1/</t>
    <phoneticPr fontId="1"/>
  </si>
  <si>
    <t>雪崩に関するレビューと今後の研究について</t>
    <phoneticPr fontId="1"/>
  </si>
  <si>
    <t>http://www.jsece.or.jp/event/conf/abstract/2011/pdf/S1-06.pdf</t>
    <phoneticPr fontId="1"/>
  </si>
  <si>
    <t xml:space="preserve">気候変動監視レポート2013 </t>
    <phoneticPr fontId="1"/>
  </si>
  <si>
    <t>http://www.data.jma.go.jp/cpdinfo/monitor/</t>
    <phoneticPr fontId="1"/>
  </si>
  <si>
    <t>地球温暖化が全国の裸地斜面の凍結融解特性に与える影響評価</t>
    <phoneticPr fontId="1"/>
  </si>
  <si>
    <t>https://repository.kulib.kyoto-u.ac.jp/dspace/handle/2433/129373</t>
    <phoneticPr fontId="1"/>
  </si>
  <si>
    <t>気候変動を考慮した日本の水力発電ポテンシャル評価</t>
    <phoneticPr fontId="1"/>
  </si>
  <si>
    <t>https://dl.ndl.go.jp/info:ndljp/pid/10978194</t>
    <phoneticPr fontId="1"/>
  </si>
  <si>
    <t>野外活動における温暖化傾向現象について―スキーゲレンデの積雪量変化から―</t>
    <phoneticPr fontId="1"/>
  </si>
  <si>
    <t>地球温暖化による積雪量の変化がスキー場の営業に及ぼす影響
―富山県を対象として―</t>
    <phoneticPr fontId="1"/>
  </si>
  <si>
    <t>https://www.jstage.jst.go.jp/article/jscejer/70/5/70_I_21/_article/-char/ja/</t>
    <phoneticPr fontId="1"/>
  </si>
  <si>
    <t>気候変動が積雪地域の多目的ダムの利水管理に与える影響</t>
    <phoneticPr fontId="1"/>
  </si>
  <si>
    <t>https://www.jstage.jst.go.jp/article/jshwr/24/0/24_0_137/_pdf</t>
    <phoneticPr fontId="1"/>
  </si>
  <si>
    <t>過去 4 年における北海道の雪による事故の傾向分析</t>
    <phoneticPr fontId="1"/>
  </si>
  <si>
    <t>https://www.jstage.jst.go.jp/article/jcsir/2011/0/2011_0_211/_article/-char/ja/</t>
    <phoneticPr fontId="1"/>
  </si>
  <si>
    <t>雪下ろし事故の発生と気象要素との関係 −北海道を対象とした分析−</t>
    <phoneticPr fontId="1"/>
  </si>
  <si>
    <t>https://www.jstage.jst.go.jp/article/jcsir/2012/0/2012_73/_pdf</t>
    <phoneticPr fontId="1"/>
  </si>
  <si>
    <t>大雪山国立公園における高山植生変化の現状と生物多様性への影響</t>
    <phoneticPr fontId="1"/>
  </si>
  <si>
    <t>http://www.airies.or.jp/journal_19-1jpn.html</t>
    <phoneticPr fontId="1"/>
  </si>
  <si>
    <t>https://www.metsoc.jp/default/wp-content/uploads/2020/08/SS2019_05.pdf</t>
    <phoneticPr fontId="1"/>
  </si>
  <si>
    <t>日本の気候変動 2020 — 大気と陸・海洋に関する観測・予測評価報告書 —</t>
    <phoneticPr fontId="1"/>
  </si>
  <si>
    <t>札幌管区気象台Web 「北海道の気候変化（第2版）」（最新観測値を反映）</t>
    <phoneticPr fontId="1"/>
  </si>
  <si>
    <t>https://www.jma-net.go.jp/sapporo/bosai/publication/kiko/kikohenka/kikohenka.html</t>
    <phoneticPr fontId="1"/>
  </si>
  <si>
    <t>稲津將、山田朋人、佐藤友徳、中村一樹、杉本志織、宮崎真、久野龍介</t>
  </si>
  <si>
    <t>北海道を対象とした地域気候予測研究の動向</t>
    <rPh sb="0" eb="3">
      <t>ホッカイドウ</t>
    </rPh>
    <rPh sb="4" eb="6">
      <t>タイショウ</t>
    </rPh>
    <rPh sb="9" eb="11">
      <t>チイキ</t>
    </rPh>
    <rPh sb="11" eb="13">
      <t>キコウ</t>
    </rPh>
    <rPh sb="13" eb="15">
      <t>ヨソク</t>
    </rPh>
    <rPh sb="15" eb="17">
      <t>ケンキュウ</t>
    </rPh>
    <rPh sb="18" eb="20">
      <t>ドウコウ</t>
    </rPh>
    <phoneticPr fontId="2"/>
  </si>
  <si>
    <t>佐藤友徳、山田朋人、稲津將、中村一樹、杉本志織、宮崎真、久野龍介</t>
    <rPh sb="0" eb="2">
      <t>サトウ</t>
    </rPh>
    <rPh sb="2" eb="3">
      <t>トモ</t>
    </rPh>
    <rPh sb="3" eb="4">
      <t>トク</t>
    </rPh>
    <rPh sb="5" eb="7">
      <t>ヤマダ</t>
    </rPh>
    <rPh sb="7" eb="8">
      <t>トモ</t>
    </rPh>
    <rPh sb="8" eb="9">
      <t>ヒト</t>
    </rPh>
    <rPh sb="10" eb="12">
      <t>イナツ</t>
    </rPh>
    <rPh sb="12" eb="13">
      <t>マサ</t>
    </rPh>
    <rPh sb="14" eb="16">
      <t>ナカムラ</t>
    </rPh>
    <rPh sb="16" eb="18">
      <t>カズキ</t>
    </rPh>
    <rPh sb="19" eb="21">
      <t>スギモト</t>
    </rPh>
    <rPh sb="21" eb="23">
      <t>シオリ</t>
    </rPh>
    <rPh sb="24" eb="26">
      <t>ミヤザキ</t>
    </rPh>
    <rPh sb="26" eb="27">
      <t>マコト</t>
    </rPh>
    <rPh sb="28" eb="30">
      <t>ヒサノ</t>
    </rPh>
    <rPh sb="30" eb="32">
      <t>リュウスケ</t>
    </rPh>
    <phoneticPr fontId="2"/>
  </si>
  <si>
    <t>北海道を対象とする総合的ダウンスケーリングの開発と適応</t>
    <phoneticPr fontId="1"/>
  </si>
  <si>
    <t>http://wwwoa.ees.hokudai.ac.jp/people/t_sato/personal/pub/Sato_etal2013hokkaidoAM.pdf</t>
    <phoneticPr fontId="1"/>
  </si>
  <si>
    <t>北海道の農業気象, 65, 12-22</t>
    <phoneticPr fontId="1"/>
  </si>
  <si>
    <t>細氷, 59, 1-21</t>
    <phoneticPr fontId="1"/>
  </si>
  <si>
    <t>https://humet.sci.hokudai.ac.jp/~meteo/recca-viewer/hokkaido_future_climate.html</t>
    <phoneticPr fontId="1"/>
  </si>
  <si>
    <t>気候変動適応研究推進プログラム 近未来ビューワWeb、データを見る：今後の北海道の気候</t>
    <phoneticPr fontId="1"/>
  </si>
  <si>
    <t>日本における大雪の経年変化とその環境場との関係―気象庁と鉄道の日降雪深データを用いた解析―</t>
    <phoneticPr fontId="1"/>
  </si>
  <si>
    <t>天気, 59, 333-350</t>
    <phoneticPr fontId="1"/>
  </si>
  <si>
    <t>Changes in Snow Cover and Snow Water Equivalent Due to Global Warming Simulated by a 20km-mesh Global Atmospheric Model</t>
    <phoneticPr fontId="1"/>
  </si>
  <si>
    <t>https://www.metsoc.jp/tenki/pdf/2015/2015_03_0029.pdf</t>
    <phoneticPr fontId="1"/>
  </si>
  <si>
    <t>https://www.jstage.jst.go.jp/article/jsej/32/2/32_31/_article/-char/ja/</t>
    <phoneticPr fontId="1"/>
  </si>
  <si>
    <t>オホーツク海・北海道沿岸の海氷勢力と気温の統計的関係</t>
    <phoneticPr fontId="1"/>
  </si>
  <si>
    <t>青田 昌秋, 石川 正雄, 村井 克詞</t>
    <phoneticPr fontId="1"/>
  </si>
  <si>
    <t>https://www.jstage.jst.go.jp/article/jgeography1889/101/6/101_6_485/_article/-char/ja/</t>
    <phoneticPr fontId="1"/>
  </si>
  <si>
    <t>地学雑誌, 101, 485-490</t>
    <rPh sb="0" eb="2">
      <t>チガク</t>
    </rPh>
    <rPh sb="2" eb="4">
      <t>ザッシ</t>
    </rPh>
    <phoneticPr fontId="1"/>
  </si>
  <si>
    <t>Sea-ice extent variation along the coast of Hokkaido, Japan: Earth’s lowest-latitude occurrence of sea ice and its relation to changing climate</t>
    <phoneticPr fontId="1"/>
  </si>
  <si>
    <t>Shuhei Takahashi
, Tomofumi Kosugi
 and Hiroyuki Enomoto</t>
    <phoneticPr fontId="1"/>
  </si>
  <si>
    <t>Annals of Glaciology , 52, 58 , 2011, 165-168</t>
    <phoneticPr fontId="1"/>
  </si>
  <si>
    <t>https://www.cambridge.org/core/journals/annals-of-glaciology/article/seaice-extent-variation-along-the-coast-of-hokkaido-japan-earths-lowestlatitude-occurrence-of-sea-ice-and-its-relation-to-changing-climate/4ACFB3CFFDDD83303BB33B6B02D35D64#</t>
    <phoneticPr fontId="1"/>
  </si>
  <si>
    <t>中央環境審議会 地球環境部会 気候変動影響評価等小委員会</t>
    <phoneticPr fontId="1"/>
  </si>
  <si>
    <t>日本における気候変動による影響に関する評価報告書（総説）</t>
    <phoneticPr fontId="1"/>
  </si>
  <si>
    <t>日本における気候変動による影響に関する評価報告書（詳細）</t>
    <rPh sb="25" eb="27">
      <t>ショウサイ</t>
    </rPh>
    <phoneticPr fontId="1"/>
  </si>
  <si>
    <t>北海道気候変動適応計画</t>
    <phoneticPr fontId="1"/>
  </si>
  <si>
    <t>北海道</t>
    <rPh sb="0" eb="3">
      <t>ホッカイドウ</t>
    </rPh>
    <phoneticPr fontId="1"/>
  </si>
  <si>
    <t xml:space="preserve">佐々木寛幸、神山和則、須山哲男、福山正隆 </t>
    <phoneticPr fontId="1"/>
  </si>
  <si>
    <t>畜産草地研究所研究報告4：33-47</t>
    <phoneticPr fontId="1"/>
  </si>
  <si>
    <t>廣田知良、根本学、岩田幸良</t>
    <phoneticPr fontId="1"/>
  </si>
  <si>
    <t>Soil frost control: agricultural adaptation to climate variability in a cold region of Japan</t>
    <phoneticPr fontId="1"/>
  </si>
  <si>
    <t xml:space="preserve">農林水産省農林水産技術会議事務局 </t>
    <phoneticPr fontId="1"/>
  </si>
  <si>
    <t xml:space="preserve">プロジェクト研究成果シリーズ557 </t>
    <phoneticPr fontId="1"/>
  </si>
  <si>
    <t>気候変動に対応した循環型食糧生産等の確立のためのプロジェクト  －農業分野における温暖化緩和技術の開発－ －地球温暖化が農業分野に与える影響評価と適応技術の開発－－地球温暖化が農林水産分野に与える経済的影響評価－</t>
    <phoneticPr fontId="1"/>
  </si>
  <si>
    <t>https://js-soilphysics.com/downloads/pdf/142013.pdf</t>
    <phoneticPr fontId="1"/>
  </si>
  <si>
    <t xml:space="preserve">Saeko Matsuhashi, Akiko Hirata, Mitsuteru Akiba, Katsunori Nakamura, Michio Oguro, Kohei Takenaka Takano, Katsuhiro Nakao, Yasuaki Hijioka, Tetsuya Matsui </t>
  </si>
  <si>
    <t>札幌管区気象台</t>
    <rPh sb="0" eb="2">
      <t>サッポロ</t>
    </rPh>
    <rPh sb="2" eb="4">
      <t>カンク</t>
    </rPh>
    <rPh sb="4" eb="7">
      <t>キショウダイ</t>
    </rPh>
    <phoneticPr fontId="2"/>
  </si>
  <si>
    <t>読売新聞</t>
    <rPh sb="0" eb="2">
      <t>ヨミウリ</t>
    </rPh>
    <rPh sb="2" eb="4">
      <t>シンブン</t>
    </rPh>
    <phoneticPr fontId="2"/>
  </si>
  <si>
    <t>北海道新聞</t>
    <rPh sb="0" eb="3">
      <t>ホッカイドウ</t>
    </rPh>
    <rPh sb="3" eb="5">
      <t>シンブン</t>
    </rPh>
    <phoneticPr fontId="2"/>
  </si>
  <si>
    <t>朝日新聞</t>
    <rPh sb="0" eb="2">
      <t>アサヒ</t>
    </rPh>
    <rPh sb="2" eb="4">
      <t>シンブン</t>
    </rPh>
    <phoneticPr fontId="2"/>
  </si>
  <si>
    <t>森さやか | NHK WORLD 気象アンカー、気象予報士</t>
  </si>
  <si>
    <t>秋田朝日放送</t>
  </si>
  <si>
    <t>2020/12/24Yahoo!ニュース
https://news.yahoo.co.jp/articles/aa7dd1b341924af10dce3deabddb10d23f02089c</t>
  </si>
  <si>
    <t>山形新聞</t>
  </si>
  <si>
    <t>北海道建設新聞社</t>
  </si>
  <si>
    <t>除雪費抑え黒字68億円</t>
    <rPh sb="9" eb="11">
      <t>オクエン</t>
    </rPh>
    <phoneticPr fontId="2"/>
  </si>
  <si>
    <t>北海道新聞</t>
  </si>
  <si>
    <t>除雪依頼と作業者結びます</t>
    <rPh sb="0" eb="2">
      <t>ジョセツ</t>
    </rPh>
    <rPh sb="2" eb="4">
      <t>イライ</t>
    </rPh>
    <rPh sb="5" eb="8">
      <t>サギョウシャ</t>
    </rPh>
    <rPh sb="8" eb="9">
      <t>ムス</t>
    </rPh>
    <phoneticPr fontId="2"/>
  </si>
  <si>
    <t>雪氷防除すぐ離陸</t>
    <rPh sb="0" eb="2">
      <t>セッピョウ</t>
    </rPh>
    <rPh sb="2" eb="4">
      <t>ボウジョ</t>
    </rPh>
    <rPh sb="6" eb="8">
      <t>リリク</t>
    </rPh>
    <phoneticPr fontId="2"/>
  </si>
  <si>
    <t>デイリー新潮</t>
  </si>
  <si>
    <t>朝日新聞</t>
  </si>
  <si>
    <t>ウェザーニュース</t>
  </si>
  <si>
    <t>新潟県土木部都市局建築住宅課</t>
    <rPh sb="0" eb="3">
      <t>ニイガタケン</t>
    </rPh>
    <rPh sb="3" eb="5">
      <t>ドボク</t>
    </rPh>
    <rPh sb="5" eb="6">
      <t>ブ</t>
    </rPh>
    <rPh sb="6" eb="8">
      <t>トシ</t>
    </rPh>
    <rPh sb="8" eb="9">
      <t>キョク</t>
    </rPh>
    <rPh sb="9" eb="11">
      <t>ケンチク</t>
    </rPh>
    <rPh sb="11" eb="13">
      <t>ジュウタク</t>
    </rPh>
    <rPh sb="13" eb="14">
      <t>カ</t>
    </rPh>
    <phoneticPr fontId="2"/>
  </si>
  <si>
    <t>2018年12月
https://www.pref.niigata.lg.jp/uploaded/attachment/135532.pdf</t>
    <rPh sb="4" eb="5">
      <t>ネン</t>
    </rPh>
    <rPh sb="7" eb="8">
      <t>ガツ</t>
    </rPh>
    <phoneticPr fontId="2"/>
  </si>
  <si>
    <t>北國新聞社</t>
  </si>
  <si>
    <t>寒地土木研、昭和54年度技術研究発表会</t>
    <rPh sb="0" eb="2">
      <t>カンチ</t>
    </rPh>
    <rPh sb="2" eb="4">
      <t>ドボク</t>
    </rPh>
    <rPh sb="4" eb="5">
      <t>ケン</t>
    </rPh>
    <phoneticPr fontId="2"/>
  </si>
  <si>
    <t>地盤工学会北海道支部技術報告53号H25年1月</t>
    <rPh sb="0" eb="2">
      <t>ジバン</t>
    </rPh>
    <rPh sb="2" eb="4">
      <t>コウガク</t>
    </rPh>
    <rPh sb="4" eb="5">
      <t>カイ</t>
    </rPh>
    <rPh sb="5" eb="8">
      <t>ホッカイドウ</t>
    </rPh>
    <rPh sb="8" eb="10">
      <t>シブ</t>
    </rPh>
    <rPh sb="10" eb="12">
      <t>ギジュツ</t>
    </rPh>
    <rPh sb="12" eb="14">
      <t>ホウコク</t>
    </rPh>
    <rPh sb="16" eb="17">
      <t>ゴウ</t>
    </rPh>
    <rPh sb="20" eb="21">
      <t>ネン</t>
    </rPh>
    <rPh sb="22" eb="23">
      <t>ガツ</t>
    </rPh>
    <phoneticPr fontId="2"/>
  </si>
  <si>
    <t>河北新報</t>
  </si>
  <si>
    <t>ベストカーWeb</t>
  </si>
  <si>
    <t>AP通信</t>
  </si>
  <si>
    <t>コスモポリタン</t>
  </si>
  <si>
    <t>読売新聞</t>
  </si>
  <si>
    <t>日本農業新聞 -</t>
  </si>
  <si>
    <t xml:space="preserve">日本農業新聞 - </t>
  </si>
  <si>
    <t>2021/1/13Yahoo!ニュース
https://news.yahoo.co.jp/articles/482c7da748ca421ed277eae8d8b66e207665aa69</t>
  </si>
  <si>
    <t>北海道ニュースUHB</t>
  </si>
  <si>
    <t>福井新聞</t>
  </si>
  <si>
    <t>みんなの経済新聞ネットワーク</t>
  </si>
  <si>
    <t>テレビ朝日系（ANN）</t>
  </si>
  <si>
    <t>岩手日報</t>
  </si>
  <si>
    <t>2021/1/21Yahoo!ニュース
https://news.yahoo.co.jp/articles/842800babb51ea3f521e8629ae2112d0009c2246</t>
  </si>
  <si>
    <t>岩手日日新聞社</t>
  </si>
  <si>
    <t>フジテレビ系（FNN）</t>
  </si>
  <si>
    <t>ABS秋田放送</t>
  </si>
  <si>
    <t>濱原和広</t>
    <rPh sb="0" eb="2">
      <t>ハマハラ</t>
    </rPh>
    <rPh sb="2" eb="4">
      <t>カズヒロ</t>
    </rPh>
    <phoneticPr fontId="2"/>
  </si>
  <si>
    <t>日刊スポーツ</t>
  </si>
  <si>
    <t>2021/1/25Yahoo!ニュース
https://news.yahoo.co.jp/articles/4973ffffcdf4057e4c80e2a7c2d35a01d28ccd7d</t>
  </si>
  <si>
    <t>現代ビジネス</t>
  </si>
  <si>
    <t>スポニチアネックス</t>
  </si>
  <si>
    <t>テレビ朝日</t>
  </si>
  <si>
    <t>STVニュース</t>
  </si>
  <si>
    <t>くるくら</t>
  </si>
  <si>
    <t>山陰中央新報</t>
  </si>
  <si>
    <t>富山テレビ</t>
  </si>
  <si>
    <t>秋田テレビ</t>
  </si>
  <si>
    <t>Forbes JAPAN</t>
  </si>
  <si>
    <t>湖国と文化2010-p18-25</t>
  </si>
  <si>
    <t>北陸・信越観光ナビ</t>
  </si>
  <si>
    <t>HTB北海道テレビ放送</t>
  </si>
  <si>
    <t>2021/1/27Yahoo!ニュース
https://news.yahoo.co.jp/articles/d5c6fc2e30e7197d57d54179d47c86f951a278ec</t>
  </si>
  <si>
    <t>共同通信</t>
  </si>
  <si>
    <t>FNNプライムオンライン</t>
  </si>
  <si>
    <t>くるまのニュース</t>
  </si>
  <si>
    <t>HBCニュース</t>
  </si>
  <si>
    <t>THE PAGE</t>
  </si>
  <si>
    <t>ギズモード・ジャパン</t>
  </si>
  <si>
    <t>クーリエ・ジャポン</t>
  </si>
  <si>
    <t>ＡＦＰ＝時事</t>
  </si>
  <si>
    <t>時事通信</t>
  </si>
  <si>
    <t>STVニュース北海道</t>
  </si>
  <si>
    <t>YTS山形テレビ</t>
  </si>
  <si>
    <t>ロイター</t>
  </si>
  <si>
    <t>ニューズウィーク日本版</t>
  </si>
  <si>
    <t>BUSINESS INSIDER JAPAN</t>
  </si>
  <si>
    <t>ＢＳＮ新潟放送</t>
  </si>
  <si>
    <t>WoW!Korea</t>
  </si>
  <si>
    <t>2021/2/28Yahoo!ニュース
https://news.yahoo.co.jp/articles/45c31ca281385117887555e98dd7b3c08c1fe4ff</t>
  </si>
  <si>
    <t>ＮＳＴ新潟総合テレビ</t>
  </si>
  <si>
    <t>CNN.co.jp</t>
  </si>
  <si>
    <t>UX新潟テレビ21</t>
  </si>
  <si>
    <t>朝日新聞デジタル</t>
  </si>
  <si>
    <t>HTB北海道ニュース</t>
  </si>
  <si>
    <t>読売新聞オンライン</t>
  </si>
  <si>
    <t>WIRED.jp</t>
  </si>
  <si>
    <t>IBC岩手放送</t>
  </si>
  <si>
    <t>札幌市除排雪費220億円＿道新</t>
  </si>
  <si>
    <t>2020/11/6切り抜き記事</t>
    <rPh sb="9" eb="10">
      <t>キ</t>
    </rPh>
    <rPh sb="11" eb="12">
      <t>ヌ</t>
    </rPh>
    <rPh sb="13" eb="15">
      <t>キジ</t>
    </rPh>
    <phoneticPr fontId="2"/>
  </si>
  <si>
    <t>(独)土木研究所 寒地土木研究所　研究報告</t>
    <rPh sb="17" eb="19">
      <t>ケンキュウ</t>
    </rPh>
    <rPh sb="19" eb="21">
      <t>ホウコク</t>
    </rPh>
    <phoneticPr fontId="2"/>
  </si>
  <si>
    <t>TBS系（JNN）</t>
  </si>
  <si>
    <t>あなたの静岡新聞</t>
  </si>
  <si>
    <t>竹内政夫</t>
    <rPh sb="0" eb="2">
      <t>タケウチ</t>
    </rPh>
    <rPh sb="2" eb="4">
      <t>マサオ</t>
    </rPh>
    <phoneticPr fontId="2"/>
  </si>
  <si>
    <t>北の交差点, 22, 15-20 (2008)
http://rmec.or.jp/wp-content/uploads/2016/03/vol22-15-20.pdf</t>
    <rPh sb="0" eb="1">
      <t>キタ</t>
    </rPh>
    <rPh sb="2" eb="5">
      <t>コウサテン</t>
    </rPh>
    <phoneticPr fontId="2"/>
  </si>
  <si>
    <t>北の交差点, 29, 20-23 (2011)
http://rmec.or.jp/wp-content/uploads/2016/03/vol29-P20_23.pdf</t>
    <rPh sb="0" eb="1">
      <t>キタ</t>
    </rPh>
    <rPh sb="2" eb="5">
      <t>コウサテン</t>
    </rPh>
    <phoneticPr fontId="2"/>
  </si>
  <si>
    <t>2021/3/26発表</t>
    <rPh sb="9" eb="11">
      <t>ハッピョウ</t>
    </rPh>
    <phoneticPr fontId="2"/>
  </si>
  <si>
    <t>福島民友新聞</t>
  </si>
  <si>
    <t>北海道新聞 どうしん電子版</t>
  </si>
  <si>
    <t>気象庁</t>
    <rPh sb="0" eb="3">
      <t>キショウチョウ</t>
    </rPh>
    <phoneticPr fontId="2"/>
  </si>
  <si>
    <t>レスポンス</t>
  </si>
  <si>
    <t>日本テレビ系（NNN）</t>
  </si>
  <si>
    <t>橋本 澪奈，大橋 一仁，永田 泰浩，金田 安弘</t>
  </si>
  <si>
    <t>圧雪による凍⼟の発達は融雪⽔の表⾯流出を促し硝酸態窒素の溶脱を抑制する</t>
  </si>
  <si>
    <t>勝山 祐太, 稲津 將, 中村 一樹</t>
  </si>
  <si>
    <t>雪氷研究大会講演要旨集
2015年 2015 巻 B2-5</t>
  </si>
  <si>
    <t>雪に慣れていない地域でも、積雪後、屋根の軒下に近づかないとまわりに伝えて　落雪で死者やクルマの損壊も</t>
  </si>
  <si>
    <t>2020/12/24Yahoo!ニュース
https://news.yahoo.co.jp/articles/191ec26fd4a580ccacc47ec4785fbe52f5ea7c36</t>
  </si>
  <si>
    <t>阿寒湖で「アイスバブル」…結氷した湖面に凍る気泡</t>
  </si>
  <si>
    <t>2020/12/28Yahoo!ニュース
https://news.yahoo.co.jp/articles/d23a167e3f826720033607c16ede59578a93759e</t>
  </si>
  <si>
    <t>数字でみる、本当に怖い「雪下ろし」</t>
  </si>
  <si>
    <t>2020/12/28Yahoo!ニュース
https://news.yahoo.co.jp/byline/morisayaka/20201228-00213780/</t>
  </si>
  <si>
    <t>雪下ろしの７５歳男性死亡　群馬・みなかみ町　車庫から転落か</t>
  </si>
  <si>
    <t>産経新聞</t>
  </si>
  <si>
    <t>2020/12/27Yahoo!ニュース
https://news.yahoo.co.jp/articles/9d9b2a5695712a0c164f4bb630f5b4da39cd9961</t>
  </si>
  <si>
    <t>2020/12/27Yahoo!ニュース
https://news.yahoo.co.jp/byline/nyomurayo/20201227-00214698/</t>
  </si>
  <si>
    <t>2020/12/24Yahoo!ニュース
https://news.yahoo.co.jp/articles/da92219546ffbbb1ea8ee2b71bb61c9057c6341b</t>
  </si>
  <si>
    <t>2020/12/22Yahoo!ニュース
https://news.yahoo.co.jp/articles/63f489674a2d177789dc1a794ff7d698486d36ef</t>
  </si>
  <si>
    <t>橋から落ちた雪がバス直撃　除雪機で足の指切断…大雪で雪の事故相次ぐ</t>
  </si>
  <si>
    <t>【大雪被害】ビニールハウス190件　苦情など1000件超・奥州市</t>
  </si>
  <si>
    <t>2020/12/24Yahoo!ニュース
https://news.yahoo.co.jp/articles/9015ae59ca2e3cb9ed7ce7f08e90083099aa6a14</t>
  </si>
  <si>
    <t>雪害多発～「１人で除雪」の前に</t>
  </si>
  <si>
    <t>2020/12/29Yahoo!ニュース
https://news.yahoo.co.jp/articles/b2af3cab53edd162fe093704562ab2033d8a6216</t>
  </si>
  <si>
    <t>除雪費は過去最大の220億円　札幌市の20年度実施計画 _ 北海道建設新聞社 – e-kensin</t>
  </si>
  <si>
    <t>2020/11/9ニュース
https://e-kensin.net/news/132431.html</t>
  </si>
  <si>
    <t>2020/9/18ニュース</t>
  </si>
  <si>
    <t>2020/9/24ニュース</t>
  </si>
  <si>
    <t>2020/9/28ニュース</t>
  </si>
  <si>
    <t>財政難の小樽、除雪も協働　市基本計画１２月策定　住民高齢化「厳しい」</t>
  </si>
  <si>
    <t>https://www.hokkaido-np.co.jp/article/484100</t>
  </si>
  <si>
    <t>雪害が始まったのは明治時代、深刻になったのは車社会になってから</t>
  </si>
  <si>
    <t>2021/1/3Yahoo!ニュース
https://news.yahoo.co.jp/byline/saitohidetoshi/20210101-00215547/</t>
  </si>
  <si>
    <t>大豪雪で50時間立ち往生、「電気自動車」ならどうなった？　暖房は30時間が限界、凍死の危険も</t>
  </si>
  <si>
    <t>2021/1/5Yahoo!ニュース
https://news.yahoo.co.jp/articles/d17c9d8a805f81faec793ef6f86dc10f1bc6aa0b</t>
  </si>
  <si>
    <t>秋田県で記録的大雪、災害派遣を要請　住宅倒壊のおそれ</t>
  </si>
  <si>
    <t>2021/1/5Yahoo!ニュース
https://news.yahoo.co.jp/articles/52be23ba1ffc9d6cc7423a2ae0729f2b61b06a14</t>
  </si>
  <si>
    <t>2021/1/6Yahoo!ニュース
https://news.yahoo.co.jp/articles/0b42a8d89c657118cb39228e8f949b45c234a99c</t>
  </si>
  <si>
    <t>北海道・帯広など初積雪が大雪のおそれ　爆弾低気圧が太平洋沿岸を通過</t>
  </si>
  <si>
    <t>屋根雪の処理方法の特徴や工夫に関する資料</t>
  </si>
  <si>
    <t>普及が進んだ落雪式住宅　雪の人的被害から身を守るには</t>
  </si>
  <si>
    <t>2021/1/7Yahoo!ニュース
https://news.yahoo.co.jp/byline/saitohidetoshi/20210107-00215832/</t>
  </si>
  <si>
    <t>北陸道、９０台立ち往生　森本－小矢部、７時間通行止め</t>
  </si>
  <si>
    <t>2021/1/8Yahoo!ニュース
https://news.yahoo.co.jp/articles/c3fe25c80dc7c39e50dbcd48e0f4d15db1c08d00</t>
  </si>
  <si>
    <t>凍結指数の計算方法について</t>
  </si>
  <si>
    <t xml:space="preserve">田口史雄 、 久保宏 、 熊谷茂樹 、 川村和幸 </t>
  </si>
  <si>
    <t>川端伸一郎、佐藤 厚子、石川 達也</t>
  </si>
  <si>
    <t>北陸や東北、融雪災害に警戒　雨で雪の重量増す</t>
  </si>
  <si>
    <t>2021/1/11Yahoo!ニュース
https://news.yahoo.co.jp/articles/aa493e95a04739dfd29ff2ec25235d2ad5ef4ea2</t>
  </si>
  <si>
    <t>6m四方の屋根に3m雪が積もると…その重みは「小ぶりな力士324人分」…雲研究者の注意喚起が話題に</t>
  </si>
  <si>
    <t>まいどなニュース</t>
  </si>
  <si>
    <t>2021/1/11Yahoo!ニュース
https://news.yahoo.co.jp/articles/157ce4630d318ad8d4d538af51f843f9d9d60f5d</t>
  </si>
  <si>
    <t>福井の北陸道3日ぶり全通　立ち往生は全て解消　国道8号は渋滞続く</t>
  </si>
  <si>
    <t>2021/1/12Yahoo!ニュース
https://news.yahoo.co.jp/articles/f6f5d9bdffd6ab694d8f3858171305f0d2ec616e</t>
  </si>
  <si>
    <t>乗りものニュース</t>
  </si>
  <si>
    <t>2021/1/12Yahoo!ニュース
https://news.yahoo.co.jp/articles/3450540a0b64d64d5767017a4fa8d1a4f6fb7068</t>
  </si>
  <si>
    <t>青森市が豪雪災害本部を設置　除排雪体制を強化（河北新報） - Yahoo!ニュース</t>
  </si>
  <si>
    <t>2021/1/12Yahoo!ニュース
https://news.yahoo.co.jp/articles/78379e96232e374c35d3d7b0b627ba79a4aaab6f</t>
  </si>
  <si>
    <t>雪国でもある日本でEVは本当の本当に普及するのか？　</t>
  </si>
  <si>
    <t>2021/1/12Yahoo!ニュース
https://news.yahoo.co.jp/articles/d13986c972c576c8dbab073b8127c06b102f77b3</t>
  </si>
  <si>
    <t>停電中に発電機を使っていた能代市の夫婦が死亡　一酸化炭素中毒か・秋田</t>
  </si>
  <si>
    <t>2021/1/11Yahoo!ニュース
https://news.yahoo.co.jp/articles/72087adbe535b98d008a064a20d572d1fc852ff1</t>
  </si>
  <si>
    <t>ねとらぼ</t>
  </si>
  <si>
    <t>2021/1/12Yahoo!ニュース
https://news.yahoo.co.jp/articles/40fca0cc7d1f05e0023667f4fa08c3531786ebfb</t>
  </si>
  <si>
    <t>【映像】屋根の雪下ろしも消防の仕事　アルプス山中のイタリアの町</t>
  </si>
  <si>
    <t>2021/1/12Yahoo!ニュース
https://news.yahoo.co.jp/articles/fc434e5e7026c48543e119d8a0d874f8aa568f14</t>
  </si>
  <si>
    <t>意外なリスクが…「雪を食べる」危険性を専門家が解説</t>
  </si>
  <si>
    <t>2021/1/12Yahoo!ニュース
https://news.yahoo.co.jp/articles/3d2d78da4b1b62f150b0a90cfed75c92cca9b99b</t>
  </si>
  <si>
    <t>CO中毒か、夫婦死亡　一時停電の秋田・能代　屋内で発電機使用？</t>
  </si>
  <si>
    <t>2021/1/12Yahoo!ニュース
https://news.yahoo.co.jp/articles/138f7c89b4567d1eb1bb7b7482ba6c85ec4a7208</t>
  </si>
  <si>
    <t>塩害で停電　海水の塩分含んだ雪が電柱上の絶縁体に付着　秋田</t>
  </si>
  <si>
    <t>2021/1/11Yahoo!ニュース
https://news.yahoo.co.jp/articles/956c1700030bbbeb18538e87770a152f6fbee998</t>
  </si>
  <si>
    <t>猛吹雪「ホワイトアウト」で家見えず　自宅数十センチ手前で凍死　北海道当別町</t>
  </si>
  <si>
    <t>2019/1/18Yahoo!ニュース
https://mainichi.jp/articles/20190118/k00/00m/040/201000c?inb=ys</t>
  </si>
  <si>
    <t>大雪でスキー客ら520人が一時孤立　岐阜・白鳥町　車中泊の人も</t>
  </si>
  <si>
    <t>2021/1/10Yahoo!ニュース
https://news.yahoo.co.jp/articles/5959d3e757ee3ad342f73d471f6028f292c972fc</t>
  </si>
  <si>
    <t>2021/1/10Yahoo!ニュース
https://news.yahoo.co.jp/articles/448aecb0a23e2e1fadb4ce443d8c43f2ff9618df</t>
  </si>
  <si>
    <t>女性「オール電化も考え物です」、娘は毛布かぶって受験勉強…暴風雪で秋田停電</t>
  </si>
  <si>
    <t>2021/1/9Yahoo!ニュース
https://news.yahoo.co.jp/articles/2a6ede6b18cfe08b40cb13db5ca8209f3f239f76</t>
  </si>
  <si>
    <t>大雪被害、秋田で深刻　6万6500世帯停電　死者11人　一部損壊82棟</t>
  </si>
  <si>
    <t>2021/1/8Yahoo!ニュース
https://news.yahoo.co.jp/articles/351c44a5b07031d10d74ab97e85508670055a75b</t>
  </si>
  <si>
    <t xml:space="preserve"> 豪雪で枝折れ被害 秋田県湯沢市　積雪平年の４倍</t>
  </si>
  <si>
    <t>2021/1/9ニュース
https://www.agrinews.co.jp/p52863.html</t>
  </si>
  <si>
    <t>新潟・北陸地方　記録的大雪　農業被害相次ぐ　ハウス・物流影響大きく</t>
  </si>
  <si>
    <t>2021/1/13ニュース
https://www.agrinews.co.jp/p52905.html</t>
  </si>
  <si>
    <t>【大雪】農林業施設の被害766件　園芸関係5割超・一関地方</t>
  </si>
  <si>
    <t>2021/1/13Yahoo!ニュース
https://news.yahoo.co.jp/articles/8c915eb590f9b8e29abe78d10fefc5f61792cbec</t>
  </si>
  <si>
    <t>【動画】北上川に流氷出現　宮沢賢治の詩「流氷（ザエ）」の情景再現</t>
  </si>
  <si>
    <t>落雪の恐怖 フロントガラスを破壊! 北海道3月並み“プラス気温”で屋根の雪が凶器に</t>
  </si>
  <si>
    <t>2021/1/13Yahoo!ニュース
https://news.yahoo.co.jp/articles/da2222cd8add5073dcaea256dffb58467b6d0dcf</t>
  </si>
  <si>
    <t xml:space="preserve">北陸自動車道最大1500台立ち往生 1月10日福井県内、自衛隊に災害派遣 </t>
  </si>
  <si>
    <t>2021/1/10ニュース
https://www.fukuishimbun.co.jp/articles/-/1240021?f=y</t>
  </si>
  <si>
    <t>「家族で雪っこ体験」今年も開催へ　冬場の運動不足解消にも役立てて</t>
  </si>
  <si>
    <t>2021/1/14Yahoo!ニュース
https://news.yahoo.co.jp/articles/63d3ee25c0d55e35969a609495ea95b347a1d6cc</t>
  </si>
  <si>
    <t>2021/1/15Yahoo!ニュース
https://news.yahoo.co.jp/articles/33d24ddf9396fc6f2b8e7ab7dd682bfaf982424e</t>
  </si>
  <si>
    <t>気象庁新設の「顕著な大雪情報」初発表も周知不足　福井県民「初めて聞いた」…交通障害防げず</t>
  </si>
  <si>
    <t>2021/1/17Yahoo!ニュース
https://news.yahoo.co.jp/articles/3b303523128feaa187e2f99c2dd586710b4634ed</t>
  </si>
  <si>
    <t>2021/1/15Yahoo!ニュース
https://news.yahoo.co.jp/articles/0602e77e4c7957ac480787d1bcd6df04151c8354</t>
  </si>
  <si>
    <t>ホワイトアウト、どう対処？ 悪天候予想なら「待機も」</t>
  </si>
  <si>
    <t>2021/1/21Yahoo!ニュース
https://news.yahoo.co.jp/articles/d3a46bf27309bab618061f6102431410eabadaac</t>
  </si>
  <si>
    <t>寒の恵み 育った甘み　岩手町で雪下ニンジン収穫</t>
  </si>
  <si>
    <t>冬空からの「ご褒美」　光柱現象か　北上市内【岩手】</t>
  </si>
  <si>
    <t>2021/1/21Yahoo!ニュース
https://news.yahoo.co.jp/articles/182e228861c770bf79c025bedc4ce3c2c5c83727</t>
  </si>
  <si>
    <t>５０台が衝突、接触か　東北道多重事故「通行止めが早ければ」</t>
  </si>
  <si>
    <t>2021/1/21Yahoo!ニュース
https://news.yahoo.co.jp/articles/466d3e4f40eb069befbb77a7147052bbb0159641</t>
  </si>
  <si>
    <t>サハラ砂漠に雪が降る　世界冷え込み 各地で異変</t>
  </si>
  <si>
    <t>2021/1/20Yahoo!ニュース
https://news.yahoo.co.jp/articles/1e4ed06ed52eac7d21557c931084677cd640307b</t>
  </si>
  <si>
    <t>横手　パイプハウス倒壊＆葉物野菜が品薄</t>
  </si>
  <si>
    <t>2021/1/20Yahoo!ニュース
https://news.yahoo.co.jp/articles/c69629308eed49ab5bd2520173fcd4d2e312494d</t>
  </si>
  <si>
    <t>温暖化進む中、昨冬の降雪量最少から一転なぜ大雪？</t>
  </si>
  <si>
    <t>2021/1/24Yahoo!ニュース
https://news.yahoo.co.jp/articles/420ec2f2db826c52c2c02976e399df0812a592a8</t>
  </si>
  <si>
    <t>屋根にかけたはしごの近くに…78歳女性死亡　雪下ろし中転落か　北海道旭川市</t>
  </si>
  <si>
    <t>2021/1/25Yahoo!ニュース
https://news.yahoo.co.jp/articles/2ccd0d301c0383c8fc261754e849cf3ce4011014</t>
  </si>
  <si>
    <t>”注意_ 落雪にあたり男性重傷 雪下ろし作業中2階の屋根から雪　北海道倶知安町</t>
  </si>
  <si>
    <t>2021/1/24Yahoo!ニュース
https://news.yahoo.co.jp/articles/f3102c493c353e49f2bb456fc81f24af61cd0f07</t>
  </si>
  <si>
    <t>2021/1/21Yahoo!ニュース
https://news.yahoo.co.jp/articles/64a15565f29cfab26722c72b2cab872a5862b6fb</t>
  </si>
  <si>
    <t>リンゴ枝折れ前にドローンで空から発見　優先度判断し雪害減　長野</t>
  </si>
  <si>
    <t>2021/1/25Yahoo!ニュース
https://news.yahoo.co.jp/articles/095339c29ef0ca9c5f1684ecb3b38a31e1ad8891</t>
  </si>
  <si>
    <t>雪原コースに 氷点下10度のスノーゴルフ　北海道・美唄</t>
  </si>
  <si>
    <t>入来規雄</t>
  </si>
  <si>
    <t>化学と生物 Vol. 39, No. 2, 97-101（2001）</t>
  </si>
  <si>
    <t>NYで過去最大規模の大雪　市内の移動手段はスキー？　雪かき殺人事件も発生</t>
  </si>
  <si>
    <t>2021/2/2Yahoo!ニュース
https://news.yahoo.co.jp/articles/43f2002e5b9178584eb28ea1e808ef56a78810f6</t>
  </si>
  <si>
    <t>2021/2/1Yahoo!ニュース
https://news.yahoo.co.jp/articles/04d031431aea811eab57ae6e3f98bb9f60505486</t>
  </si>
  <si>
    <t>「寒さではなく怖さで震えた」北海道で起きた「立ち往生」動けない車内で見たもの</t>
  </si>
  <si>
    <t>2021/2/1Yahoo!ニュース
https://news.yahoo.co.jp/articles/73597e721b1522a1177d1e0cbf72d4e8beaf7555</t>
  </si>
  <si>
    <t>2021/2/1Yahoo!ニュース
https://news.yahoo.co.jp/articles/cb298b26e31aa43e632dc155b33be67efc76fca5</t>
  </si>
  <si>
    <t>運転手を困らせるホワイトアウトって何？ 発生しやすい3つの地形・3つの状況とは（くるくら） - Yahoo!ニュース</t>
  </si>
  <si>
    <t>2021/2/1Yahoo!ニュース
https://news.yahoo.co.jp/articles/930a03ac146c50fff4105465c9dd6b5eab5d31bd</t>
  </si>
  <si>
    <t>_雪下ろし_ではしご登っている最中に転落…50代男性骨折 気温上昇 落雪事故に注意</t>
  </si>
  <si>
    <t>2021/2/1Yahoo!ニュース
https://news.yahoo.co.jp/articles/89f34ede513b7e3c5cc71b580c393311d240232f</t>
  </si>
  <si>
    <t>2021/2/1Yahoo!ニュース
https://news.yahoo.co.jp/articles/15068b538b13c4656435fa2a4e9d57aaf2640ee4</t>
  </si>
  <si>
    <t>2021/2/1Yahoo!ニュース
https://news.yahoo.co.jp/byline/saitohidetoshi/20210201-00220386/</t>
  </si>
  <si>
    <t>北海道で吹雪…立ち往生など事故３０件以上</t>
  </si>
  <si>
    <t>2021/1/31Yahoo!ニュース
https://news.yahoo.co.jp/articles/50da47755ed3781184613718d10dcfd41ea31e41</t>
  </si>
  <si>
    <t>北陸自動車道、雪で通行止め「長時間では立ち往生と変わらない」　福井県内の物流業者から苦言</t>
  </si>
  <si>
    <t>2021/1/31Yahoo!ニュース
https://news.yahoo.co.jp/articles/5f3b9e3f7fbe3efef995c4cdc718ed5455b18321</t>
  </si>
  <si>
    <t>雪国福井で屋根の「アンカー」ほとんど見られず　雪下ろしの命綱結ぶ金具　新潟県は設置推進</t>
  </si>
  <si>
    <t>2021/1/31Yahoo!ニュース
https://news.yahoo.co.jp/articles/8f3dc620da829fad05197c350cb288541afb7f23</t>
  </si>
  <si>
    <t>幻想的…厳冬に淡い光</t>
  </si>
  <si>
    <t>2021/1/30Yahoo!ニュース
https://news.yahoo.co.jp/articles/6b87717ec55f9546d5b4c4eecb16dcf242ade521</t>
  </si>
  <si>
    <t>絶好のコンディション　大山スキーにぎわう</t>
  </si>
  <si>
    <t>2021/1/30Yahoo!ニュース
https://news.yahoo.co.jp/articles/15958ab7431c6c29db1fbfda6ac375e36e327d08</t>
  </si>
  <si>
    <t>車両についていた“雪の塊”が当たる…新幹線の電気系統の機器が損傷 約1時間運転ストップし5本が運休に</t>
  </si>
  <si>
    <t>2021/1/30Yahoo!ニュース
https://news.yahoo.co.jp/articles/54799534594b31d0fc057f6ef5dcb9cdab869e6f</t>
  </si>
  <si>
    <t>2021/1/30Yahoo!ニュース
https://news.yahoo.co.jp/articles/0836d111e8b27f6def05a38bd16531ba0e0b6d2a</t>
  </si>
  <si>
    <t>雪国でEVは敬遠されがち？ 立ち往生で電欠も!_ EVは冬が要注意なワケとは</t>
  </si>
  <si>
    <t>2021/1/30Yahoo!ニュース
https://news.yahoo.co.jp/articles/a178998457419af2ff104f3ff5eb0cee5594267d</t>
  </si>
  <si>
    <t>記録的大雪で倒壊も　空き家対策の現状は　秋田・横手市</t>
  </si>
  <si>
    <t>2021/1/29Yahoo!ニュース
https://news.yahoo.co.jp/articles/9596b5a4a90e5aebaec8a57cfae1d81b4a216c73</t>
  </si>
  <si>
    <t>2021/1/29Yahoo!ニュース
https://news.yahoo.co.jp/articles/c43aa8f8b99ad3384f4c56d78f7f5826a71d4e43</t>
  </si>
  <si>
    <t>除雪マッチングアプリ「SnowBell」がリリース　三井住友海上の保険も導入</t>
  </si>
  <si>
    <t>2021/1/28Yahoo!ニュース
https://news.yahoo.co.jp/articles/8c8b91e1a8db33d24913cca20ea6aebc57179239</t>
  </si>
  <si>
    <t>飛騨河合で「山中和紙」の雪ざらし－「寒中和紙」作りなど冬仕事が最盛期 - 飛騨経済新聞</t>
  </si>
  <si>
    <t>飛騨経済新聞</t>
  </si>
  <si>
    <t>2013/1/29ニュース
https://hida.keizai.biz/headline/370/</t>
  </si>
  <si>
    <t>道内の除雪事故死、今冬すでに12人　屋根から転落、落雪で埋まる　コロナ禍、高齢者自ら作業</t>
  </si>
  <si>
    <t>2021/1/27Yahoo!ニュース
https://news.yahoo.co.jp/articles/025758ba2dc13b468a5dfe28218b52475352c924</t>
  </si>
  <si>
    <t>一斉雪下ろし排雪作業　天気にも恵まれ予定より早く終了　上越市</t>
  </si>
  <si>
    <t>2021/1/27Yahoo!ニュース
https://news.yahoo.co.jp/articles/7802ac0fca8f3531920c910155d356a673b6fc6a</t>
  </si>
  <si>
    <t>街路樹の雪折れ防げ　金沢で剪定作業</t>
  </si>
  <si>
    <t>2021/1/27Yahoo!ニュース
https://news.yahoo.co.jp/articles/846624d6714cd32a8ebce915ceba3c7e0038567b</t>
  </si>
  <si>
    <t>天の恵みで雪菜すくすく</t>
  </si>
  <si>
    <t>2021/1/27Yahoo!ニュース
https://news.yahoo.co.jp/articles/b292badb0fa2e999f85e4b0fae92ab4bc64516ef</t>
  </si>
  <si>
    <t>記録的大雪の影響大きく…農業被害甚大　農家「今季の作付けはなかなか難しい」秋田・横手市</t>
  </si>
  <si>
    <t>2021/1/27Yahoo!ニュース
https://news.yahoo.co.jp/articles/cc8b0d69a946c4fbb2a5afb86cb1c3fbd97cc8a1</t>
  </si>
  <si>
    <t>雪の上 コウゾも白く　五箇山和紙の原料を「雪ざらし」</t>
  </si>
  <si>
    <t>2021/1/27Yahoo!ニュース
https://news.yahoo.co.jp/articles/d383ae675bc78b67bb35fbda04f7d752042782c1</t>
  </si>
  <si>
    <t>雪どけでできる「水たまり」誰がどのように処理？</t>
  </si>
  <si>
    <t>除雪機の誤使用にご注意　死亡事故、10年で19件</t>
  </si>
  <si>
    <t>2021/1/28Yahoo!ニュース
https://news.yahoo.co.jp/articles/51bebb7612a5f3ad766c1509e4e58750e09ade1e</t>
  </si>
  <si>
    <t>2021/1/28Yahoo!ニュース
https://news.yahoo.co.jp/articles/feb26665dcb4e92698b25582ef8b0dc328567194</t>
  </si>
  <si>
    <t>大雪でアンテナ故障相次ぐ　秋田県南　修理件数、例年の５倍</t>
  </si>
  <si>
    <t>2021/2/2Yahoo!ニュース
https://news.yahoo.co.jp/articles/5b097e2557c360e31c85a44b47fef8b06bcab6bd</t>
  </si>
  <si>
    <t>JAXAが積雪把握システム公開　福井空港滑走路で実証実験</t>
  </si>
  <si>
    <t>2100年に絶滅が危惧されるホッキョクグマ「野生動物が危ないときは人間も危ない」動物学者の警鐘</t>
  </si>
  <si>
    <t>2021/2/2Yahoo!ニュース
https://news.yahoo.co.jp/articles/607e7ca3d738a5356becca6f69827b0f817a2a55</t>
  </si>
  <si>
    <t>大雪に負けず消費者へ「雪の下にんじん」収穫盛ん　秋田・横手市</t>
  </si>
  <si>
    <t>2021/2/3Yahoo!ニュース
https://news.yahoo.co.jp/articles/a69a0aa1835a3044cfe1344c04fc339ef6beb617</t>
  </si>
  <si>
    <t>2021/2/4Yahoo!ニュース
https://news.yahoo.co.jp/articles/4360f0ba7e4d4a097b1a1809b57e3a26732cd8c4</t>
  </si>
  <si>
    <t>屋根の雪下ろし　判断慎重に　事故多発で専門家提言</t>
  </si>
  <si>
    <t>2021/2/4Yahoo!ニュースhttps://news.yahoo.co.jp/articles/9c9d4646470fda1132bf150123b61c7f2c4f7fe8</t>
  </si>
  <si>
    <t>横手市、大雪の農業被害に３億円超助成へ</t>
  </si>
  <si>
    <t>2021/2/5Yahoo!ニュース
https://news.yahoo.co.jp/articles/25e43aac8254bbf8f222e96f294e4219e389a9e1</t>
  </si>
  <si>
    <t>雪まつり“オンライン開催”の思わぬ影響…献血が足りなくなる？　北海道札幌市</t>
  </si>
  <si>
    <t>2021/2/5Yahoo!ニュース
https://news.yahoo.co.jp/articles/40819cbaf5e9d84c8b541e17d35f9b7e3720c302</t>
  </si>
  <si>
    <t>「雪で立ち往生」の時、電気自動車は大丈夫？　電池残量少ないと問題発生も…</t>
  </si>
  <si>
    <t>2021/2/5Yahoo!ニュース
https://news.yahoo.co.jp/articles/42114beab3b8be4acf8e9c55b57582c48e14f247</t>
  </si>
  <si>
    <t>雪による影響で札幌と旭川を結ぶ特急列車などに運休や遅れ相次ぐ　ＪＲ北海道</t>
  </si>
  <si>
    <t>2021/2/6Yahoo!ニュース
https://news.yahoo.co.jp/articles/0c236da19a8b9a4c026db1206d083534ae28dbc5</t>
  </si>
  <si>
    <t>北海道で_雪の事故_相次ぐ 屋根から転落か？北広島市で男性が死亡…遠別町では牛舎倒壊</t>
  </si>
  <si>
    <t>2021/2/6Yahoo!ニュース
https://news.yahoo.co.jp/articles/c8cc790d504d851ca2d68a437b98234b88bb68d8</t>
  </si>
  <si>
    <t>フランスのアルプス生まれMoon Bikeは完全電気のエコスノーモービルだよ</t>
  </si>
  <si>
    <t>2021/2/6Yahoo!ニュース
https://news.yahoo.co.jp/articles/ce5f775ee61f6b5e46e643e4e5e194fc7da20f0d</t>
  </si>
  <si>
    <t>雪の重みで住宅兼学習塾が半壊　秋田・横手市</t>
  </si>
  <si>
    <t>2021/2/7Yahoo!ニュース
https://news.yahoo.co.jp/articles/147a5494862a35157e420b76c66a79ed6beb8a87</t>
  </si>
  <si>
    <t>山形県内の労災死傷者、冬型が半減　暖冬、凍結で転倒など　2020年</t>
  </si>
  <si>
    <t>2021/2/7Yahoo!ニュース
https://news.yahoo.co.jp/articles/28d822361ac5550249bd4209fbe80cf2151b3d9b</t>
  </si>
  <si>
    <t>2021/2/7Yahoo!ニュース
https://news.yahoo.co.jp/articles/a18971c3c2406b9443ec8e135d8d792ca4d0a35e</t>
  </si>
  <si>
    <t>雪下ろし不要の太陽光パネル　1回数万円の除雪費を軽減</t>
  </si>
  <si>
    <t>2021/2/7Yahoo!ニュース
https://news.yahoo.co.jp/articles/f544d2946bfd048ef813a4e88feac048a95ec723</t>
  </si>
  <si>
    <t>「ロシアン・ドリーム」を求めて移住を始めた中国人――温暖化がロシアに授ける「もっとも強力な武器」とは</t>
  </si>
  <si>
    <t>2021/2/8Yahoo!ニュース
https://news.yahoo.co.jp/articles/6f4a72a295af2923456cb8d0b00d5e7b18e4bd73</t>
  </si>
  <si>
    <t>欧州で数年ぶりの大雪、ドイツで立ち往生16時間以上</t>
  </si>
  <si>
    <t>2021/2/10Yahoo!ニュース
https://news.yahoo.co.jp/articles/a13ecae58802ca0810c436fefc3fe580f90b9443</t>
  </si>
  <si>
    <t>東北、北陸大雪から1カ月　春作業への影響懸念</t>
  </si>
  <si>
    <t>2021/2/10Yahoo!ニュース
https://news.yahoo.co.jp/articles/c92b52783291184dd95d98c107ecce4a40508309</t>
  </si>
  <si>
    <t>雪の下で甘み蓄え「勝山水菜」収穫期　福井県の伝統野菜</t>
  </si>
  <si>
    <t>2021/2/10Yahoo!ニュース
https://news.yahoo.co.jp/articles/6da2ea1e622d538270974d2ae5c2b6838025fc07</t>
  </si>
  <si>
    <t>空き家の屋根から雪　旭川で高齢男性が落雪に巻き込まれ通行人が救助</t>
  </si>
  <si>
    <t>2021/2/12Yahoo!ニュース
https://news.yahoo.co.jp/articles/c62d8f5fba3f6e9f901f75c8365497e766f8ec79</t>
  </si>
  <si>
    <t>雪かきもスポーツ！ワンチームでラガーマンが雪かきボランティア　秋田</t>
  </si>
  <si>
    <t>2021/2/11Yahoo!ニュース
https://news.yahoo.co.jp/articles/483978edc4d3b32ecd5153f806ddb0f2d5163b73</t>
  </si>
  <si>
    <t>秋田の記録的積雪　農業被害額２６億円超に</t>
  </si>
  <si>
    <t>2021/2/11Yahoo!ニュース
https://news.yahoo.co.jp/articles/56bb9bce6f0f22fc337d10ae7c8fd369c00583b9</t>
  </si>
  <si>
    <t>インド「氷河決壊」でいまだ行方不明者多く　一体何が原因だったのか(森さやか) - 個人 - Yahoo!ニュース</t>
  </si>
  <si>
    <t>2021/2/11Yahoo!ニュース
https://news.yahoo.co.jp/byline/morisayaka/20210211-00221631/</t>
  </si>
  <si>
    <t>松くい虫被害が15％減少</t>
  </si>
  <si>
    <t>2021/2/11Yahoo!ニュース
https://news.yahoo.co.jp/articles/67ae0509d113772aa5708e253e647e8e26a41daa</t>
  </si>
  <si>
    <t>雪下ろしで転落、重体だったオーストラリア国籍の男性亡くなる</t>
  </si>
  <si>
    <t>2021/2/11Yahoo!ニュース
https://news.yahoo.co.jp/articles/1230378eaf63e38f4d5a4e10831c42f734ed111d</t>
  </si>
  <si>
    <t>雪にコーヒーかすをまく　塩の代わり　ポーランド</t>
  </si>
  <si>
    <t>2021/2/11Yahoo!ニュース
https://news.yahoo.co.jp/articles/55e862cf036c3cb351164f9ae769e216a229daeb</t>
  </si>
  <si>
    <t>2021/2/11Yahoo!ニュース
https://news.yahoo.co.jp/articles/4070d2414f148032a60502a4699ceda737eade37</t>
  </si>
  <si>
    <t>道内は気温上昇…雪下ろし中の事故相次ぐ</t>
  </si>
  <si>
    <t>2021/2/14Yahoo!ニュース
https://news.yahoo.co.jp/articles/61e04f88408374b12a8667ec0925d96ffa9f0132</t>
  </si>
  <si>
    <t>地震被害　カーポート倒壊は屋根の重い積雪影響か</t>
  </si>
  <si>
    <t>2021/2/14Yahoo!ニュース
https://news.yahoo.co.jp/articles/e658fca7ccf26b019ac0de1a33b6be8c1feab3bd</t>
  </si>
  <si>
    <t>空き家の除雪、何とかならないか</t>
  </si>
  <si>
    <t>2021/2/14Yahoo!ニュース
https://news.yahoo.co.jp/articles/909d6ff97a8271dd9c7766f4afb84664b7b5447d</t>
  </si>
  <si>
    <t>積雪1メートル超…住宅倒壊で県道通行止め　秋田・湯沢市</t>
  </si>
  <si>
    <t>2021/2/12Yahoo!ニュース
https://news.yahoo.co.jp/articles/7d12a6d8f482a87e7fc7edfb46e1058d2ddb2145</t>
  </si>
  <si>
    <t>ことしもドカ雪の岩見沢市…市民を救う 「直轄機動班」とは？　北海道</t>
  </si>
  <si>
    <t>2021/2/18Yahoo!ニュース
https://news.yahoo.co.jp/articles/d46c83a234cd604f01d552c253ebcf51957e3235</t>
  </si>
  <si>
    <t>ギリシャで13年ぶり大雪　3人死亡、古代遺跡も真っ白</t>
  </si>
  <si>
    <t>2021/2/18Yahoo!ニュース
https://news.yahoo.co.jp/articles/2bec15512a4a3a81da046a4f70813879e21a573a</t>
  </si>
  <si>
    <t>米寒波、テキサス州なお270万世帯停電　石油生産・製油にも影響</t>
  </si>
  <si>
    <t>2021/2/18Yahoo!ニュース
https://news.yahoo.co.jp/articles/85e6d7006480e2d19d61238c781cf04e9cfeb918</t>
  </si>
  <si>
    <t>2021/2/17Yahoo!ニュース
https://news.yahoo.co.jp/articles/1f92d19de23fbc50ed355cde7a9256f976eac67d</t>
  </si>
  <si>
    <t>ハトも凍死？　厳寒のテキサス州で“異変”相次ぐ</t>
  </si>
  <si>
    <t>2021/2/17Yahoo!ニュース
https://news.yahoo.co.jp/articles/f6b7744e49018b3726ca16230ae0c3a9b75d7962</t>
  </si>
  <si>
    <t>「飛驒染め」寒ざらし　唯一の工房、祭りの復活期し　岐阜・高山</t>
  </si>
  <si>
    <t>2021/2/17Yahoo!ニュース
https://news.yahoo.co.jp/articles/087948560413db3209bdd408ac37446873d8a433</t>
  </si>
  <si>
    <t>地震でカーポート全壊相次ぐ</t>
  </si>
  <si>
    <t>2021/2/16Yahoo!ニュース
https://news.yahoo.co.jp/articles/e29c2d024a5ee22bb11f0ce10e99695b70ed30c3</t>
  </si>
  <si>
    <t>空港の除雪 実は「雪かきだけで終わり」じゃない！ 真冬の旅客機が安全に飛ぶまでの裏側</t>
  </si>
  <si>
    <t>2021/2/16Yahoo!ニュース
https://news.yahoo.co.jp/articles/747b73b9d08f69249b196b926c39694fae7d9509</t>
  </si>
  <si>
    <t>「ドドドドと音がしてはじめ何かと思ったらまさか…」今シーズン一番の積雪　旭川市内の建物倒壊　</t>
  </si>
  <si>
    <t>2021/2/19Yahoo!ニュース
https://news.yahoo.co.jp/articles/411132e03e6529d15c89c09a9b481cd7726e2177</t>
  </si>
  <si>
    <t>アメリカ南部を襲った寒波は、気象衛星が誤認するほど異常な低温をもたらした</t>
  </si>
  <si>
    <t>2021/2/19Yahoo!ニュース
https://news.yahoo.co.jp/articles/c1ce306c090a47493ab649e022d1241e05bdb6aa</t>
  </si>
  <si>
    <t>雪で列車一晩立ち往生、北海道　11人閉じ込め</t>
  </si>
  <si>
    <t>2021/2/24Yahoo!ニュース
https://news.yahoo.co.jp/articles/66ab231c79709bd715aae0ad8be5a23c71c1618c</t>
  </si>
  <si>
    <t>2021/2/24Yahoo!ニュース
https://news.yahoo.co.jp/articles/e6b6dac070807d201d4968e101d61dca9fdbe7ae</t>
  </si>
  <si>
    <t>ＳＢＣ信越放送</t>
  </si>
  <si>
    <t>2021/2/23Yahoo!ニュース
https://news.yahoo.co.jp/articles/a2b32f61990170330c223d497c86128abda3de5a</t>
  </si>
  <si>
    <t>アジア～中東で異常高温　北京やピョンヤンでは2月の史上最高気温も</t>
  </si>
  <si>
    <t>2021/2/23Yahoo!ニュース
https://news.yahoo.co.jp/byline/morisayaka/20210223-00223995/</t>
  </si>
  <si>
    <t>2021/2/22Yahoo!ニュース
https://news.yahoo.co.jp/articles/c783b557b2f67525e95b8e64739cdc9c7db85ba9</t>
  </si>
  <si>
    <t>乾ききった江原…強風のためあちこちで山火事＝韓国</t>
  </si>
  <si>
    <t>2021/2/22Yahoo!ニュース
https://news.yahoo.co.jp/articles/9a1cebac53927712061150358c2847285db55daf</t>
  </si>
  <si>
    <t>新潟県長岡市で道路崩落　融雪が原因か</t>
  </si>
  <si>
    <t>2021/2/21Yahoo!ニュース
https://news.yahoo.co.jp/articles/c2f2fa8468443529892aa143f0e71a44324959fd</t>
  </si>
  <si>
    <t>北海道の局地的大雪 25日も特急59本含む177本運休…石狩空知でドカ雪の影響続く</t>
  </si>
  <si>
    <t>2021/2/25Yahoo!ニュース
https://news.yahoo.co.jp/articles/a83f5abe688ddda11b7a98db154dc2ebad2f7c25</t>
  </si>
  <si>
    <t>融雪期土砂災害に警戒　金沢市がパトロール</t>
  </si>
  <si>
    <t>2021/2/24Yahoo!ニュース
https://news.yahoo.co.jp/articles/a83f5abe688ddda11b7a98db154dc2ebad2f7c26</t>
  </si>
  <si>
    <t>北海道・岩見沢で積雪が2ｍ超える　統計開始以来2番目の多さ</t>
  </si>
  <si>
    <t>2021/2/25Yahoo!ニュース
https://news.yahoo.co.jp/articles/e8f0918acfd6d8833f801600a58c42f5a52fa71b</t>
  </si>
  <si>
    <t>積雪と老朽化が原因か　美唄市で大規模断水　7700世帯</t>
  </si>
  <si>
    <t>2021/2/25Yahoo!ニュース
https://news.yahoo.co.jp/articles/fea8294b5e24d1635aabbbb4bbbba426d8c2e69d</t>
  </si>
  <si>
    <t>2021/3/1Yahoo!ニュース
https://news.yahoo.co.jp/articles/c3f2e3bcc2af5c4031f7c2801fd09814d9174767?page=2</t>
  </si>
  <si>
    <t>雪崩相次ぐ　赤井川村でバックカントリースキーの女性死亡　上川岳の大学生２人は無事救助</t>
  </si>
  <si>
    <t>2021/2/28Yahoo!ニュース
https://news.yahoo.co.jp/articles/2661f5b900b5f64fc806769b5167242eff71e36c</t>
  </si>
  <si>
    <t>大雪の下で甘み蓄える新潟・津南町「雪下にんじん」</t>
  </si>
  <si>
    <t>雪かきの消費カロリーを競う　国際スポーツ雪かき選手権・小樽市</t>
  </si>
  <si>
    <t>2021/2/27Yahoo!ニュース
https://news.yahoo.co.jp/articles/32ec3744ab94bc131557ba734333d00bc7814dc6</t>
  </si>
  <si>
    <t>「春よ来い!」ゴルフ場で融雪剤の散布</t>
  </si>
  <si>
    <t>2021/2/26Yahoo!ニュース
https://news.yahoo.co.jp/articles/e986743e95d03fec34b48b14f258bbb71fa286f9</t>
  </si>
  <si>
    <t>除雪車“自動化”で負担軽減・安全確保　オペレーターの高齢化問題など解消へ【新潟】</t>
  </si>
  <si>
    <t>2021/2/26Yahoo!ニュース
https://news.yahoo.co.jp/articles/0752a994975cfc8be105983c9e762944467add77</t>
  </si>
  <si>
    <t>雪崩による死者続出、新型コロナも一因か　米</t>
  </si>
  <si>
    <t>2021/3/1Yahoo!ニュース
https://news.yahoo.co.jp/articles/9a0939ccc609d1ef683b1e1d2edd2601052deb5e</t>
  </si>
  <si>
    <t>ＪＲは全特急列車が運休　空の便も欠航相次ぐ</t>
  </si>
  <si>
    <t>2021/3/2Yahoo!ニュース
https://news.yahoo.co.jp/articles/4eb4337628c2aa29d3abd6fb79c5fe926ed9ba39</t>
  </si>
  <si>
    <t>北海道で道路への雪崩が相次ぐ　トレーラーの運転手１人が軽傷</t>
  </si>
  <si>
    <t>2021/3/2Yahoo!ニュース
https://news.yahoo.co.jp/articles/0ac4535443ae09fd9069a4c56739ab2dc215c755</t>
  </si>
  <si>
    <t>取材中も雪崩が…！　今年は『全層雪崩』の発生時期早まる　「目線を上に」【新潟】</t>
  </si>
  <si>
    <t>2021/3/2Yahoo!ニュース
https://news.yahoo.co.jp/articles/c8210a1020c7d48e9057e936b85b759fc6aa1988</t>
  </si>
  <si>
    <t>横手市で住宅倒壊　雪の重みで…　記録的大雪の今季建物被害が相次ぐ</t>
  </si>
  <si>
    <t>2021/3/2Yahoo!ニュース
https://news.yahoo.co.jp/articles/3dd2c1c8e10947cf0e5a6a8ddbd8c1ad698763e8</t>
  </si>
  <si>
    <t>大雪で運休、欠航相次ぐ　雪崩も　3日も猛吹雪警戒　北海道</t>
  </si>
  <si>
    <t>2021/3/2Yahoo!ニュース
https://news.yahoo.co.jp/articles/7ed4b0d5ca1e12dbd4b9ef59ac206442228654eb</t>
  </si>
  <si>
    <t>大量の降雪、表層雪崩誘発か　国道4カ所で雪崩</t>
  </si>
  <si>
    <t>2021/3/3Yahoo!ニュース
https://news.yahoo.co.jp/articles/3a7b7b462bf5b290dedd051a53afa46a500eb6df</t>
  </si>
  <si>
    <t>車道歩行の女性２人はねられ重傷…雪で歩道埋まり、除雪作業で視界不良か</t>
  </si>
  <si>
    <t>2021/3/3Yahoo!ニュース
https://news.yahoo.co.jp/articles/5cdcfccbdffa6c5d974c485391d79848eacb4530</t>
  </si>
  <si>
    <t>津南「雪美人」ユリ保存に雪室準備</t>
  </si>
  <si>
    <t>2021/3/3Yahoo!ニュース
https://news.yahoo.co.jp/articles/a2897f00cef0d2db7cc9df6cb444f65bde126b61</t>
  </si>
  <si>
    <t>山形に「隠れ豪雪地帯」　積雪7m超も記録に残らず…豪雪の原因は山の形にあった</t>
  </si>
  <si>
    <t>2021/3/4Yahoo!ニュース
https://news.yahoo.co.jp/articles/3755e6d5d00506fa81f0ebbae059f6d7dea44066</t>
  </si>
  <si>
    <t>被害拡大 メロンやアスパラが…_農業用ハウス_279棟倒壊 3月の観測史上「最多積雪」</t>
  </si>
  <si>
    <t>2021/3/4Yahoo!ニュース
https://news.yahoo.co.jp/articles/fe554e62997da6604d06b9c1481fcbc1bac8ac81</t>
  </si>
  <si>
    <t>「牛が１０頭くらい道路にいる」積みあがった雪で柵を乗り越えたか　３０分後無事牧場委に　弟子屈町</t>
  </si>
  <si>
    <t>2021/3/4Yahoo!ニュース
https://news.yahoo.co.jp/articles/2d480ed9539a3d860b6c251dabb1b08105cff361</t>
  </si>
  <si>
    <t>地滑りで６棟全壊 融雪が原因か 新潟県糸魚川市</t>
  </si>
  <si>
    <t>2021/3/4Yahoo!ニュース
https://news.yahoo.co.jp/articles/88963169f7775114d37845d44188422f74e8691c</t>
  </si>
  <si>
    <t>“融雪地滑り” 気温上昇と降雨で地盤緩む</t>
  </si>
  <si>
    <t>2021/3/4Yahoo!ニュース
https://news.yahoo.co.jp/articles/84c3b9a13b390832fc39c0e455f621eb0f911e99</t>
  </si>
  <si>
    <t>雪崩の危険性をドローンで点検　秋田・湯沢市</t>
  </si>
  <si>
    <t>2021/3/4Yahoo!ニュース
https://news.yahoo.co.jp/articles/621977e51a3ea121dd82f1cdcb776022bfca9c2c</t>
  </si>
  <si>
    <t>倉庫が倒壊…雪の重みでつぶれたか 普段使われておらずケガ人なし 北海道・旭川市</t>
  </si>
  <si>
    <t>2021/3/4Yahoo!ニュース
https://news.yahoo.co.jp/articles/a82abb00abf5f0268cc0e2b464daaa19d3f428a4</t>
  </si>
  <si>
    <t>2021/3/4Yahoo!ニュース
https://news.yahoo.co.jp/articles/04068e69d1d666b7b3f47be3130457aea942ccb9</t>
  </si>
  <si>
    <t>「アパート階段＆商店街」倒壊相次ぐ _雪の重み_か…平年約2倍積雪・高温の岩見沢市</t>
  </si>
  <si>
    <t>2021/3/5Yahoo!ニュース
https://news.yahoo.co.jp/articles/9dea31f89c9a98f31e8389d7632dd61e3d661e0c</t>
  </si>
  <si>
    <t>光合成で増殖するバクテリアが、氷河の融解を加速する</t>
  </si>
  <si>
    <t>2021/3/5Yahoo!ニュース
https://news.yahoo.co.jp/articles/f9987dcae7b147ff071260f78fb1fc7fa635c88b</t>
  </si>
  <si>
    <t>速報　美唄市で住宅倒壊…男性埋まり、救助求める</t>
  </si>
  <si>
    <t>2021/3/5Yahoo!ニュース
https://news.yahoo.co.jp/articles/786bcfce2bf833990b06ab2b2fc3d3a24619e105</t>
  </si>
  <si>
    <t>北海道内の雪害、2月末までで143件、過去5年で最多</t>
  </si>
  <si>
    <t>2021/3/5Yahoo!ニュース
https://news.yahoo.co.jp/articles/023111b4d4677d15442f08e74180912100507b58</t>
  </si>
  <si>
    <t>「落雪後にガス臭がする」屋根の雪が当たり_ガス装置_破損か 記録的大雪の北海道 岩見沢市</t>
  </si>
  <si>
    <t>2021/3/5Yahoo!ニュース
https://news.yahoo.co.jp/articles/413645b369669e4e6d4225c338e90533a2053cc8</t>
  </si>
  <si>
    <t>雪崩で県道が一時通行止め　けが人なし／岩手・西和賀町</t>
  </si>
  <si>
    <t>2021/3/5Yahoo!ニュース
https://news.yahoo.co.jp/articles/176465f0bf76fbe307ef57cf35d4b3a15c6a77fc</t>
  </si>
  <si>
    <t>原因は“気温上昇”雪の重みで倒壊相次ぐ…北海道</t>
  </si>
  <si>
    <t>2021/3/5Yahoo!ニュース
https://news.yahoo.co.jp/articles/655e337f21fd4a15bef4691f37ccc72cb5d99845</t>
  </si>
  <si>
    <t>雪が促す移住（1）　山麓の富裕層は除雪にうんざり　平地に移る「山下り族」</t>
  </si>
  <si>
    <t>2021/3/6Yahoo!ニュース
https://news.yahoo.co.jp/articles/1ef499f0fa2960db7262e3c075faf9b49940e672?page=3</t>
  </si>
  <si>
    <t>雪下ろし中に_転落_か…記録的大雪の岩見沢市 高齢男性の遺体と除雪器具見つかる</t>
  </si>
  <si>
    <t>2021/3/8Yahoo!ニュース
https://news.yahoo.co.jp/articles/e368761f1a74f66298181475a9c015dfb1869795</t>
  </si>
  <si>
    <t>トリル</t>
  </si>
  <si>
    <t>2021/3/10ニュース
https://trilltrill.jp/articles/1823936</t>
  </si>
  <si>
    <t>三笠市の“日本遺産”など、雪で倒壊相次ぐ</t>
  </si>
  <si>
    <t>2021/3/11Yahoo!ニュース
https://news.yahoo.co.jp/articles/22653278a12820c5a43e37fb0bcae9835b111ca6</t>
  </si>
  <si>
    <t>2021/3/12Yahoo!ニュース
https://news.yahoo.co.jp/byline/saitohidetoshi/20210312-00227040/</t>
  </si>
  <si>
    <t>大雪によるリンゴ被害を空から確認　　秋田・横手市</t>
  </si>
  <si>
    <t>2021/3/11Yahoo!ニュース
https://news.yahoo.co.jp/articles/b93aa099bc17826ffcbe0406e676c15d40ab2ace</t>
  </si>
  <si>
    <t>2021/3/11Yahoo!ニュース
https://news.yahoo.co.jp/articles/d29fe8c424604fc591464e6558a513c6b8491fa9</t>
  </si>
  <si>
    <t>2021/3/13Yahoo!ニュース
https://news.yahoo.co.jp/articles/6e79a0b1886a014f6df6f749b5b3eab24799167f</t>
  </si>
  <si>
    <t>2021/3/14Yahoo!ニュース
https://news.yahoo.co.jp/articles/ba23a15f3a41588325fe2b680673bcf958b37735</t>
  </si>
  <si>
    <t>「沢」の_さんずい_部分落下…大雪影響か JR岩見沢駅の看板部品約11メートル下に</t>
  </si>
  <si>
    <t>2021/3/14Yahoo!ニュース
https://news.yahoo.co.jp/articles/af8df36f36e7c1132ac4904cb9dddae97ea422af</t>
  </si>
  <si>
    <t>雪の重みで屋根が…空き店舗が倒壊　北海道剣淵町</t>
  </si>
  <si>
    <t>2021/3/15Yahoo!ニュース
https://news.yahoo.co.jp/articles/5a06a0235c97c658ecd208302b58cb743a8d66bc</t>
  </si>
  <si>
    <t>雪解け水が原因か…　新潟県阿賀町で地滑り　２世帯３人に避難指示</t>
  </si>
  <si>
    <t>2021/3/15Yahoo!ニュース
https://news.yahoo.co.jp/articles/9eeb9de9194c3aacc8b8025117350ac497bd629e</t>
  </si>
  <si>
    <t>とけた雪の重みか　倶知安町の倉庫や美唄市の空き店舗が倒壊　</t>
  </si>
  <si>
    <t>2021/3/15Yahoo!ニュース
https://news.yahoo.co.jp/articles/68ac02a5d8a8c917d6d643143012a3f84bfa6e2b</t>
  </si>
  <si>
    <t>平成25年度　土木学会北海道支部　論文報告集　第70号、E-21</t>
  </si>
  <si>
    <t>「被害額３億円」大雪でビニールハウス倒壊　メロン収穫の遅れ懸念</t>
  </si>
  <si>
    <t>2021/3/17Yahoo!ニュース
https://news.yahoo.co.jp/articles/62e2566519114099c9ec63209423b1c91d06d05f</t>
  </si>
  <si>
    <t>原田裕介，上田真代，松澤勝</t>
  </si>
  <si>
    <t>築２０年以上　岩見沢の町内会館　屋根が崩落</t>
  </si>
  <si>
    <t>2021/3/18Yahoo!ニュース
https://news.yahoo.co.jp/articles/98c95d2f48e4b05a7654b6b493c424f3fa443bfa</t>
  </si>
  <si>
    <t>春を呼ぶ…雪の大地に“幾何学模様”</t>
  </si>
  <si>
    <t>2021/3/18Yahoo!ニュース
https://news.yahoo.co.jp/articles/15cf396131121629e94cd59914829c4734ac6330</t>
  </si>
  <si>
    <t>2021/3/21Yahoo!ニュース
https://news.yahoo.co.jp/articles/484c33699c9371b71b99d9c69d042c3496478d45</t>
  </si>
  <si>
    <t>「雪解け水」で道路冠水…深さ約30センチに 4月中旬並みの暖かさ _通行止め_続く</t>
  </si>
  <si>
    <t>2021/3/22Yahoo!ニュース
https://news.yahoo.co.jp/articles/a71c0fc2e6ffb0485f5985ba8f63df8cb088afb6</t>
  </si>
  <si>
    <t>富士山 スラッシュ雪崩が発生、大雨と気温上昇か</t>
  </si>
  <si>
    <t>2021/3/23Yahoo!ニュース
https://news.yahoo.co.jp/articles/b043335ad3ed7061311f72f773208e21c59c3d1e</t>
  </si>
  <si>
    <t>スラッシュ雪崩は複数回　富士山、大沢川遊砂地半分埋める</t>
  </si>
  <si>
    <t>2021/3/23Yahoo!ニュース
https://news.yahoo.co.jp/articles/3d3f4300bac5c3f6a0842e7e2fc1989974389f7d</t>
  </si>
  <si>
    <t>道路吹雪対策マニュアルの改訂について</t>
  </si>
  <si>
    <t>堀川 裕司</t>
  </si>
  <si>
    <t>2021/3/24Yahoo!ニュース
https://news.yahoo.co.jp/articles/b9b023ead0f2f4eeacf408126efcebdd6a5403bf</t>
  </si>
  <si>
    <t>復旧の目途は立たず　富士山で雪崩　スバルラインが被害（UTYテレビ山梨） - Yahoo!ニュース</t>
  </si>
  <si>
    <t>UTYテレビ山梨</t>
  </si>
  <si>
    <t>2021/3/24Yahoo!ニュース
https://news.yahoo.co.jp/articles/7194b922d41a29184f7c492360c168b4797b261c</t>
  </si>
  <si>
    <t>雪国の太陽光発電・雪の発電量への影響や積雪地域に適したパネルなど</t>
  </si>
  <si>
    <t>太陽光発電総合情報</t>
  </si>
  <si>
    <t>http://standard-project.net/solar/region/snow.html</t>
  </si>
  <si>
    <t>初夏の陽気で融雪災害注意　　今夜から黄砂も　</t>
  </si>
  <si>
    <t>2021/3/29Yahoo!ニュース
https://news.yahoo.co.jp/articles/263480f827ada3ef21550b6c53796857185607cd</t>
  </si>
  <si>
    <t>「ファットバイク」雪上コース疾走　猪苗代で4時間耐久レース</t>
  </si>
  <si>
    <t>2021/3/30Yahoo!ニュース
https://news.yahoo.co.jp/articles/8da343bdc554ffc149ef183e5db51e20cc60dc20</t>
  </si>
  <si>
    <t>①一等地手放す富裕層　「山下り族」に熱い視線</t>
  </si>
  <si>
    <t>2021/2/24ニュース
https://www.hokkaido-np.co.jp/article/514304</t>
  </si>
  <si>
    <t>②共助での除雪限界　見えない将来像</t>
  </si>
  <si>
    <t>2021/2/24ニュース
https://www.hokkaido-np.co.jp/article/514526</t>
  </si>
  <si>
    <t>③憧れだった流雪溝　いまは負担感ばかり</t>
  </si>
  <si>
    <t>2021/2/28ニュース
https://www.hokkaido-np.co.jp/article/516087</t>
  </si>
  <si>
    <t>④自助・共助・公助に隙間　除雪の将来像どう描く</t>
  </si>
  <si>
    <t>2021/3/1ニュース
https://www.hokkaido-np.co.jp/article/516331</t>
  </si>
  <si>
    <t>今冬の小樽、記録的少雪　累計降雪量・平年比２４０センチ減　観測史上４番目</t>
  </si>
  <si>
    <t>2021/3/30ニュース
https://www.hokkaido-np.co.jp/article/527626</t>
  </si>
  <si>
    <t>羅臼で雪崩　車両３台、一時取り残される</t>
  </si>
  <si>
    <t>2021/3/15ニュース
https://www.hokkaido-np.co.jp/article/521769</t>
  </si>
  <si>
    <t>雪の死傷者　道内３５１人　２月末時点、昨冬の３．６倍</t>
  </si>
  <si>
    <t>2021/3/6ニュース
https://www.hokkaido-np.co.jp/article/518506</t>
  </si>
  <si>
    <t>新平年値と現平年値</t>
  </si>
  <si>
    <t>https://www.jma.go.jp/jma/press/2103/24a/210324_heinenchi.html</t>
  </si>
  <si>
    <t>大雪対策「立ち往生発生を徹底的に回避」に基本方針を変更　国交省</t>
  </si>
  <si>
    <t>2021/4/3Yahoo!ニュース
https://news.yahoo.co.jp/articles/bfdf918959ffd1d3f70dee7565b3667f73d187a8</t>
  </si>
  <si>
    <t>2021/4/2Yahoo!ニュース
https://news.yahoo.co.jp/articles/17bd58719f665c02a330331f95a1d7b667f7e9e1</t>
  </si>
  <si>
    <t>函館本線で法面崩壊…然別-倶知安間、4月1・2日は終日運行見合せ</t>
  </si>
  <si>
    <t>2021/4/1Yahoo!ニュース
https://news.yahoo.co.jp/articles/502bd76e0b7d88de3468b6b4e9bb9ed0a9b3c782</t>
  </si>
  <si>
    <t>原因は雪解け水…函館本線小沢-銀山間の斜面崩壊、復旧は早くても4月中旬頃</t>
  </si>
  <si>
    <t>2021/4/7Yahoo!ニュース
https://news.yahoo.co.jp/articles/20309ba2d19a4c918b384a135c8126a57a4b226f</t>
  </si>
  <si>
    <t>２月に記録的大雪の北海道・岩見沢市が平年より１０日早い「積雪なし」</t>
  </si>
  <si>
    <t>2021/4/12Yahoo!ニュース
https://news.yahoo.co.jp/articles/fbcdc948da409d18b2cf90d2a4a83b54e275e8a3</t>
  </si>
  <si>
    <t>_雪解け水_で斜面緩んだか…約20メートルに渡り土砂崩れ 国道「開通めど立たず」</t>
  </si>
  <si>
    <t>2021/4/14Yahoo!ニュース
https://news.yahoo.co.jp/articles/a1e0f6524326b3f7a25ac3a817ae98c0468824a1</t>
  </si>
  <si>
    <t>「倒れている」墓参り男性が通報…墓石・灯籠計44基があちこちで倒壊_雪の仕業_か</t>
  </si>
  <si>
    <t>2021/4/13Yahoo!ニュース
https://news.yahoo.co.jp/articles/d68da5318416499fe967dd6612d66170a43d4685</t>
  </si>
  <si>
    <t>2021/4/13Yahoo!ニュース
https://news.yahoo.co.jp/articles/f538793b839174c1386c9cd3e6a77124ee620fc2</t>
  </si>
  <si>
    <t>歩道が陥没　雨と雪解け水が原因か　札幌市豊平区の国道</t>
  </si>
  <si>
    <t>2021/4/19Yahoo!ニュース
https://news.yahoo.co.jp/articles/20e0031402b2fd7bfd7ba6f83e85db43cf7af59b</t>
  </si>
  <si>
    <t>上越に春　「跳ね馬」くっきり　例年より雪解け早く　新潟・妙高山</t>
  </si>
  <si>
    <t>2021/4/18Yahoo!ニュース
https://news.yahoo.co.jp/articles/4c2e2bdff3705ae620c2021b45c5b0d2a4990a65</t>
  </si>
  <si>
    <t>イノシシ「北上」で被害急増　目撃されなかった青森にも</t>
  </si>
  <si>
    <t>2021/4/18Yahoo!ニュース
https://news.yahoo.co.jp/articles/d2f62a3a18918a7a828a3df498188484c40c8087</t>
  </si>
  <si>
    <t>蔵王の樹氷研究　第一人者が山形大退任　大気汚染、温暖化に警鐘</t>
  </si>
  <si>
    <t>2021/4/17Yahoo!ニュース
https://news.yahoo.co.jp/articles/b80797ce7216b8378b326587d0cb5e5a26eb27b8</t>
  </si>
  <si>
    <t>札幌の春の風物詩？道路の“穴”…スパイクタイヤ時代より多い！なぜ？～もんすけ調査隊</t>
  </si>
  <si>
    <t>2021/4/21Yahoo!ニュース
https://news.yahoo.co.jp/articles/2fdf1921f85b7222c5d700a968800cb574a25848</t>
  </si>
  <si>
    <t>世界初 美唄に雪冷房データセンター設置へ</t>
  </si>
  <si>
    <t>2021/4/24Yahoo!ニュース
https://news.yahoo.co.jp/articles/1a37f00222ba1ffa9d599b410dfc3cd0f0de6c11</t>
  </si>
  <si>
    <t>北アに「白馬」現る　首やお尻くっきり、そろそろ田植え</t>
  </si>
  <si>
    <t>2021/4/27Yahoo!ニュース
https://news.yahoo.co.jp/articles/c453c45e27648721998e0be708802fdacb5e4060</t>
  </si>
  <si>
    <t>白山眺望広場　白山の山肌浮かぶ「雪形」</t>
  </si>
  <si>
    <t>2021/4/27Yahoo!ニュース
https://news.yahoo.co.jp/articles/438bc2cd8e8b25b519312f5acc716e8a6136b9ac</t>
  </si>
  <si>
    <t>2021/4/27Yahoo!ニュース
https://news.yahoo.co.jp/articles/091e273846d99967fff17d807767dab4b874a9db</t>
  </si>
  <si>
    <t>馬の雪形「もう逃げないで」　岐阜・高山の笠ケ岳　田植え準備（毎日新聞） - Yahoo!ニュース</t>
  </si>
  <si>
    <t>2021/4/28Yahoo!ニュース
https://news.yahoo.co.jp/articles/a54f71cfac4d1eb0f372ef8bb76fa9868a207310</t>
  </si>
  <si>
    <t xml:space="preserve">雪の荷重による家屋倒壊のメカニズムを解明 </t>
  </si>
  <si>
    <t>防災科学技術研究所</t>
  </si>
  <si>
    <t>https://www.bosai.go.jp/info/press/2013/pdf/20130521_01.pdf</t>
  </si>
  <si>
    <t>大雪による建物倒壊危険度判定方法の策定</t>
  </si>
  <si>
    <t>日本建築学会北海道支部</t>
  </si>
  <si>
    <t>https://www.aij.or.jp/jpn/branch/featured_branch_act/05.pdf</t>
  </si>
  <si>
    <t>予報士のつぶやき　新平年値と温暖化のカンケイ</t>
  </si>
  <si>
    <t>2021/5/6Yahoo!ニュース
https://news.yahoo.co.jp/articles/7f4c440d28767e22a4edd345021035060d612e5a</t>
  </si>
  <si>
    <t>暖かいのに「除雪機」なぜ発表？ ホンダが雪の降るかなり前に情報発信した要因とは</t>
  </si>
  <si>
    <t>2021/5/9Yahoo!ニュース
https://news.yahoo.co.jp/articles/2a4148f817beb6d08f71d569f3648bfe70ea970c</t>
  </si>
  <si>
    <t>山開き待ちかねキツネ現る　栗駒山</t>
  </si>
  <si>
    <t>2021/5/15Yahoo!ニュース
https://news.yahoo.co.jp/articles/3f6717adbb9df51c452779997d8bf6142c7d9e16</t>
  </si>
  <si>
    <t>富士山に笠雲　その下には初夏に現れる雪形「農鳥」</t>
  </si>
  <si>
    <t>2021/5/18Yahoo!ニュース
https://news.yahoo.co.jp/articles/38baea1699ba64437d92099fb5d1403a434c68ee</t>
  </si>
  <si>
    <t>2012寒地技術論文・報告集Vol.28, 127-124.</t>
  </si>
  <si>
    <t>2011－2012冬期における北海道内の広域積雪調査データ</t>
  </si>
  <si>
    <t>荒川逸人，雪氷学会北海道支部雪氷災害調査チーム</t>
  </si>
  <si>
    <t>北海道の雪氷, 31, S1-S14（2012）</t>
  </si>
  <si>
    <t>小樽運河における結氷と氷紋の観察</t>
  </si>
  <si>
    <t>大鐘卓哉</t>
  </si>
  <si>
    <t>北海道の雪氷, 33, 7-10（2014）</t>
  </si>
  <si>
    <t xml:space="preserve">2016 年2 月14 日の道内における雨氷（着氷性降雨）現象 </t>
  </si>
  <si>
    <t>井上聡</t>
  </si>
  <si>
    <t>北海道の雪氷, 35, 37-38（2016）</t>
  </si>
  <si>
    <t>近年実施した広域積雪調査に基づく道央・道東地域の積雪水量分布の特徴</t>
  </si>
  <si>
    <t>白川龍生</t>
  </si>
  <si>
    <t>北海道の雪氷, 35, 39-42（2016）</t>
  </si>
  <si>
    <t>北海道大学低温科学研究所観測露場の積雪・気象観測データの公開</t>
  </si>
  <si>
    <t>的場澄人，青木輝夫，庭野匡思，朽木勝幸，兒玉裕二，山口悟</t>
  </si>
  <si>
    <t>北海道の雪氷, 35, 135-137（2016）</t>
  </si>
  <si>
    <t>摩周湖の結氷から解氷まで</t>
  </si>
  <si>
    <t>東海林 明雄, 蜂谷 衛</t>
  </si>
  <si>
    <t>北海道の雪氷, 36, 45-48（2017）</t>
  </si>
  <si>
    <t>北海道における冬季土壌凍結深の測定を通したアウトリーチ活動</t>
  </si>
  <si>
    <t>原田鉱一郎，吉川謙二，岩花剛，Julia Stanilovskaya，澤田結基，曽根敏雄</t>
  </si>
  <si>
    <t>北海道の雪氷, 36, 7-8（2017）</t>
  </si>
  <si>
    <t>星野洋，加藤諒，永田 泰浩，金村直俊，川村文芳，二階堂ひさえ</t>
  </si>
  <si>
    <t>2017 年度冬期の札幌市における転倒による救急搬送者の動向</t>
  </si>
  <si>
    <t>永田泰浩，金田安弘</t>
  </si>
  <si>
    <t>札幌市における冬期の転倒に着目した救急搬送者の動向 その1
－2018 年度までの経年変化に着目して―</t>
  </si>
  <si>
    <t>札幌市における冬期の転倒に着目した救急搬送者の動向 その２
―傷病程度と居住地に着目して―</t>
  </si>
  <si>
    <t>大橋 一仁，橋本 澪奈，永田 泰浩，金田 安弘</t>
  </si>
  <si>
    <t>東海林明雄, 蜂谷 衛</t>
  </si>
  <si>
    <t>北海道の雪氷, 38, 65-68（2019）</t>
  </si>
  <si>
    <t xml:space="preserve">陸水物理学会誌,2,p.3-13 </t>
    <phoneticPr fontId="1"/>
  </si>
  <si>
    <t>全循環（深呼吸）の秘密 ２段階でリセット完成</t>
    <phoneticPr fontId="1"/>
  </si>
  <si>
    <t>2021/3/6ニュース
https://www.hokkaido-np.co.jp/article/518505</t>
    <phoneticPr fontId="1"/>
  </si>
  <si>
    <t>４月並み暖気　雪解け一気　建物倒壊９件、１人けが</t>
    <phoneticPr fontId="1"/>
  </si>
  <si>
    <t>温暖化条件下の積雪・土壌凍結地帯の長期変動傾向の予測と農業に及ぼす影響評価
(2)大気-積雪-土壌凍結系水分動態観測システムの長期モニタリング化および凍結土壌下の水フラックスの定量化</t>
    <phoneticPr fontId="1"/>
  </si>
  <si>
    <t>https://www.env.go.jp/earth/kenkyuhi/report/pdf/07_3_2_1.pdf</t>
    <phoneticPr fontId="1"/>
  </si>
  <si>
    <t>過去100 年の日本の雪の気候変動</t>
    <phoneticPr fontId="1"/>
  </si>
  <si>
    <t>高橋 洋 , 山崎 拓弥, 星 亮輔</t>
    <phoneticPr fontId="1"/>
  </si>
  <si>
    <t>https://www.kokudo.or.jp/grant/pdf/2018/takahashi.pdf</t>
    <phoneticPr fontId="1"/>
  </si>
  <si>
    <t>廣田知良、古賀伸久、永田修、岩田幸良、根本学、大久保晋治郎、柳井洋介</t>
    <rPh sb="19" eb="21">
      <t>ネモト</t>
    </rPh>
    <phoneticPr fontId="1"/>
  </si>
  <si>
    <t>平成22年度 環境研究総合推進費終了成果報告書（A-0807）</t>
    <phoneticPr fontId="1"/>
  </si>
  <si>
    <t>短期間での最大降雪量の変化傾向　－24・48・72時間冬期最大降雪量に着目して－</t>
    <phoneticPr fontId="1"/>
  </si>
  <si>
    <t>原田裕介、松澤 勝、上田真代、松下拓樹</t>
    <phoneticPr fontId="1"/>
  </si>
  <si>
    <t>https://thesis.ceri.go.jp/db/documents/public_detail/5402/</t>
    <phoneticPr fontId="1"/>
  </si>
  <si>
    <t>Effects of a snow-compaction treatment on soil freezing, snowmelt runoff, and soil nitrate movement: A field-scale paired-plot experiment</t>
    <phoneticPr fontId="1"/>
  </si>
  <si>
    <t>北陸農試報, 19, 179～205</t>
    <phoneticPr fontId="1"/>
  </si>
  <si>
    <t>Vadose Zone Journal, 7, 79-86</t>
    <phoneticPr fontId="1"/>
  </si>
  <si>
    <t>Scientific Reports,7 44860</t>
    <phoneticPr fontId="1"/>
  </si>
  <si>
    <t>森林科学, 36, 31-38</t>
    <phoneticPr fontId="1"/>
  </si>
  <si>
    <t>http://www.airies.or.jp/journal_14-2jpn.html</t>
    <phoneticPr fontId="1"/>
  </si>
  <si>
    <t>https://acsess.onlinelibrary.wiley.com/doi/abs/10.2136/vzj2007.0089</t>
    <phoneticPr fontId="1"/>
  </si>
  <si>
    <t xml:space="preserve">https://agriknowledge.affrc.go.jp/RN/2030823991.pdf </t>
    <phoneticPr fontId="1"/>
  </si>
  <si>
    <t>https://agriknowledge.affrc.go.jp/RN/3020131359</t>
    <phoneticPr fontId="1"/>
  </si>
  <si>
    <t>https://link.springer.com/article/10.1007/s11284-014-1127-4</t>
    <phoneticPr fontId="1"/>
  </si>
  <si>
    <t>https://www.jstage.jst.go.jp/article/agrmet/71/4/71_D-15-00001/_article/-char/ja/</t>
    <phoneticPr fontId="1"/>
  </si>
  <si>
    <t>https://www.nature.com/articles/srep44860</t>
    <phoneticPr fontId="1"/>
  </si>
  <si>
    <t>https://kyushu-u.pure.elsevier.com/ja/publications/effects-of-a-snow-compaction-treatment-on-soil-freezing-snowmelt-</t>
    <phoneticPr fontId="1"/>
  </si>
  <si>
    <t>https://www.seppyo.org/hokkaido/journal/j38/2019_snowhokkaido38-15_Kominami.pdf</t>
    <phoneticPr fontId="1"/>
  </si>
  <si>
    <t>http://www.airies.or.jp/journal_chikyukankyo_201611021507012.html</t>
    <phoneticPr fontId="1"/>
  </si>
  <si>
    <t>https://www.jstage.jst.go.jp/article/jjsk/36/0/36_KJ00003199743/_pdf/-char/ja</t>
    <phoneticPr fontId="1"/>
  </si>
  <si>
    <t>http://soil.en.a.u-tokyo.ac.jp/jsidre/search/PDFs/14/5-21.pdf</t>
    <phoneticPr fontId="1"/>
  </si>
  <si>
    <t>https://www.jstage.jst.go.jp/article/jjshwr/26/3/26_133/_article/-char/ja/</t>
    <phoneticPr fontId="1"/>
  </si>
  <si>
    <t>水文・水資源学会誌, 26, 133-142</t>
    <phoneticPr fontId="1"/>
  </si>
  <si>
    <t>小槻峻司、田中賢治、小尻利治</t>
    <phoneticPr fontId="1"/>
  </si>
  <si>
    <t>気候変動が日本の水資源に与える影響推計（Ⅱ）－水需給・米生産変化と適応策－</t>
    <phoneticPr fontId="1"/>
  </si>
  <si>
    <t>https://www.jstage.jst.go.jp/article/jjshwr/26/3/26_143/_article/-char/ja/</t>
    <phoneticPr fontId="1"/>
  </si>
  <si>
    <t>水文・水資源学会誌, 26, 143-152</t>
    <phoneticPr fontId="1"/>
  </si>
  <si>
    <t xml:space="preserve">地球環境変化時における降積雪の変動予測（続報）―国内主要河川流域における降雪水量の変動 </t>
    <phoneticPr fontId="1"/>
  </si>
  <si>
    <t>https://www.jstage.jst.go.jp/article/seppyo1941/63/6/63_6_489/_article/-char/ja/</t>
    <phoneticPr fontId="1"/>
  </si>
  <si>
    <t>https://www.jstage.jst.go.jp/article/jscejer/72/5/72_I_205/_article/-char/ja/</t>
    <phoneticPr fontId="1"/>
  </si>
  <si>
    <t>https://www.jstage.jst.go.jp/article/jscejhe/74/4/74_I_199/_pdf</t>
    <phoneticPr fontId="1"/>
  </si>
  <si>
    <t>土木学会論文集B1（水工学）, 74 , I_199-I_204</t>
    <phoneticPr fontId="1"/>
  </si>
  <si>
    <t>Kazuhisa A. Chikita, Hideo Oyagi, Tadao Aiyama, Misao Okada, Hideyuki Sakamoto  andToshihisa Itaya</t>
    <phoneticPr fontId="1"/>
  </si>
  <si>
    <t>https://www.jstage.jst.go.jp/article/jfsc/129/0/129_720/_article/-char/ja/</t>
    <phoneticPr fontId="1"/>
  </si>
  <si>
    <t>日本森林学会大会発表データベース, 129, S3-7</t>
    <phoneticPr fontId="1"/>
  </si>
  <si>
    <t>日本森林学会大会発表データベース, 128, P1-102</t>
    <phoneticPr fontId="1"/>
  </si>
  <si>
    <t>https://www.jstage.jst.go.jp/article/jfsc/129/0/129_305/_article/-char/ja/</t>
    <phoneticPr fontId="1"/>
  </si>
  <si>
    <t>日本森林学会大会発表データベース, 129, S3-5</t>
    <phoneticPr fontId="1"/>
  </si>
  <si>
    <t>地球環境, 14, 189－198</t>
    <phoneticPr fontId="1"/>
  </si>
  <si>
    <t>地学雑誌, 122, 628-637</t>
    <phoneticPr fontId="1"/>
  </si>
  <si>
    <t>https://www.jstage.jst.go.jp/article/jgeography/122/4/122_122.628/_article/-char/ja/</t>
    <phoneticPr fontId="1"/>
  </si>
  <si>
    <t>地球温暖化が山岳域と極域の生態系に与える影響―人工温暖化実験によって何がわかってきたか？―</t>
    <phoneticPr fontId="1"/>
  </si>
  <si>
    <t>地球環境 14(2), 143-152</t>
    <phoneticPr fontId="1"/>
  </si>
  <si>
    <t>https://jgs-hokkaido.org/pastweb/risk2017/report.pdf</t>
    <phoneticPr fontId="1"/>
  </si>
  <si>
    <t>https://www.mext.go.jp/content/20200325-mxt_kankyou-1345230_2.pdf</t>
    <phoneticPr fontId="1"/>
  </si>
  <si>
    <t>Estimating the beginning day of Japanese cedar pollen release under global climate change</t>
    <phoneticPr fontId="1"/>
  </si>
  <si>
    <t>https://onlinelibrary.wiley.com/doi/abs/10.1046/j.1365-2486.2002.00495.x</t>
    <phoneticPr fontId="1"/>
  </si>
  <si>
    <t>Global Change Biology, 8, 1165-1168.</t>
    <phoneticPr fontId="1"/>
  </si>
  <si>
    <t>https://adaptation-platform.nies.go.jp/conso/report/1-4.html</t>
    <phoneticPr fontId="1"/>
  </si>
  <si>
    <t>http://library.jsce.or.jp/jsce/open/00057/2012/68-D-0035.pdf</t>
    <phoneticPr fontId="1"/>
  </si>
  <si>
    <t>日本エヌ・ユー・エス株式会社</t>
    <phoneticPr fontId="1"/>
  </si>
  <si>
    <t>https://www.sciencedirect.com/science/article/abs/pii/S1470160X14005263</t>
    <phoneticPr fontId="1"/>
  </si>
  <si>
    <t>https://onlinelibrary.wiley.com/doi/abs/10.1002/hyp.9828</t>
    <phoneticPr fontId="1"/>
  </si>
  <si>
    <t>https://link.springer.com/article/10.1007/s12665-011-1340-1</t>
    <phoneticPr fontId="1"/>
  </si>
  <si>
    <t>An early spring bloom of large diatoms in the icecovered Saroma-ko Lagoon, Hokkaido, Japan</t>
    <phoneticPr fontId="1"/>
  </si>
  <si>
    <t>https://www.cambridge.org/core/journals/journal-of-the-marine-biological-association-of-the-united-kingdom/article/abs/an-early-spring-bloom-of-large-diatoms-in-the-icecovered-saromako-lagoon-hokkaido-japan/4A33DBFF7DA98CBD6A960F7860BA5733</t>
    <phoneticPr fontId="1"/>
  </si>
  <si>
    <t>網走湖における湖氷フェノロジー</t>
    <phoneticPr fontId="1"/>
  </si>
  <si>
    <t>The relationship between the snowmelt flood and the establishment of non-native brown trout (Salmo trutta) in streams of the Chitose River, Hokkaido, northern Japan</t>
    <phoneticPr fontId="1"/>
  </si>
  <si>
    <t>Ecology of Freshwater Fish22(4),645–653</t>
    <phoneticPr fontId="1"/>
  </si>
  <si>
    <t xml:space="preserve">Kawai H, Ishiyama N, Hasegawa K.and Nakamura, F. </t>
    <phoneticPr fontId="1"/>
  </si>
  <si>
    <t>https://onlinelibrary.wiley.com/doi/abs/10.1111/eff.12069</t>
    <phoneticPr fontId="1"/>
  </si>
  <si>
    <t>https://core.ac.uk/download/pdf/59122523.pdf</t>
    <phoneticPr fontId="1"/>
  </si>
  <si>
    <t>https://www.env.go.jp/press/108790.html</t>
    <phoneticPr fontId="1"/>
  </si>
  <si>
    <t>http://www.pref.hokkaido.lg.jp/ks/tot/HoLCCAC.htm</t>
    <phoneticPr fontId="1"/>
  </si>
  <si>
    <t>https://www.jstage.jst.go.jp/article/jmsj/84/4/84_4_821/_article</t>
    <phoneticPr fontId="1"/>
  </si>
  <si>
    <t>佐藤友徳</t>
    <rPh sb="0" eb="2">
      <t>サトウ</t>
    </rPh>
    <rPh sb="2" eb="4">
      <t>トモノリ</t>
    </rPh>
    <phoneticPr fontId="1"/>
  </si>
  <si>
    <t>気候変動2013 IPCC第5次評価報告書　第1作業部会報告書 政策決定者向け要約</t>
    <rPh sb="0" eb="2">
      <t>キコウ</t>
    </rPh>
    <rPh sb="2" eb="4">
      <t>ヘンドウ</t>
    </rPh>
    <rPh sb="13" eb="14">
      <t>ダイ</t>
    </rPh>
    <rPh sb="15" eb="16">
      <t>ジ</t>
    </rPh>
    <rPh sb="16" eb="18">
      <t>ヒョウカ</t>
    </rPh>
    <rPh sb="18" eb="21">
      <t>ホウコクショ</t>
    </rPh>
    <rPh sb="22" eb="23">
      <t>ダイ</t>
    </rPh>
    <rPh sb="24" eb="26">
      <t>サギョウ</t>
    </rPh>
    <rPh sb="26" eb="28">
      <t>ブカイ</t>
    </rPh>
    <rPh sb="28" eb="31">
      <t>ホウコクショ</t>
    </rPh>
    <rPh sb="32" eb="34">
      <t>セイサク</t>
    </rPh>
    <rPh sb="34" eb="36">
      <t>ケッテイ</t>
    </rPh>
    <rPh sb="36" eb="37">
      <t>シャ</t>
    </rPh>
    <rPh sb="37" eb="38">
      <t>ム</t>
    </rPh>
    <rPh sb="39" eb="41">
      <t>ヨウヤク</t>
    </rPh>
    <phoneticPr fontId="1"/>
  </si>
  <si>
    <t>IPCC、気象庁訳</t>
    <rPh sb="5" eb="8">
      <t>キショウチョウ</t>
    </rPh>
    <rPh sb="8" eb="9">
      <t>ヤク</t>
    </rPh>
    <phoneticPr fontId="1"/>
  </si>
  <si>
    <t>気象庁</t>
    <rPh sb="0" eb="3">
      <t>キショウチョウ</t>
    </rPh>
    <phoneticPr fontId="1"/>
  </si>
  <si>
    <t>IPCC第5次評価報告書のポイントを読む</t>
    <rPh sb="4" eb="5">
      <t>ダイ</t>
    </rPh>
    <rPh sb="6" eb="7">
      <t>ジ</t>
    </rPh>
    <rPh sb="7" eb="9">
      <t>ヒョウカ</t>
    </rPh>
    <rPh sb="9" eb="12">
      <t>ホウコクショ</t>
    </rPh>
    <rPh sb="18" eb="19">
      <t>ヨ</t>
    </rPh>
    <phoneticPr fontId="1"/>
  </si>
  <si>
    <t>国立環境研究所 地球環境研究センター</t>
  </si>
  <si>
    <t>環境省</t>
    <rPh sb="0" eb="3">
      <t>カンキョウショウ</t>
    </rPh>
    <phoneticPr fontId="1"/>
  </si>
  <si>
    <t>山田朋人, 和智光貴</t>
  </si>
  <si>
    <t>土木学会論文集F(環境), 67(5), I_41-I_46</t>
  </si>
  <si>
    <t>気候変動に伴う冬季における太平洋ブロッキングの北東シフトと日本周辺の低温日との関係</t>
  </si>
  <si>
    <t>北野慈和, 山田朋人</t>
  </si>
  <si>
    <t>土木学会論文集G（環境）, 71(5), I_177-I_182</t>
  </si>
  <si>
    <t>Synoptic climatology associated with extreme snowfall events in Sapporo city of northern Japan</t>
  </si>
  <si>
    <t>Farukh, M. A. and T. J. Yamada</t>
  </si>
  <si>
    <t>Atmospheric Science Letters, 15(4), 259-265</t>
  </si>
  <si>
    <t>https://rmets.onlinelibrary.wiley.com/doi/full/10.1002/asl2.497</t>
  </si>
  <si>
    <t>Kitano, Y. and T. J. Yamada</t>
  </si>
  <si>
    <t>水資源の観点から見た、石狩川中流域における稲作の現状と将来への示唆</t>
  </si>
  <si>
    <t>金子直広、山田朋人</t>
  </si>
  <si>
    <t>水利科学、62巻3号、p.52-70</t>
  </si>
  <si>
    <t>Risk assessment and possible adaptation of potato production in Hokkaido to climate change using a large number ensemble climate dataset d4PDF</t>
  </si>
  <si>
    <t>Sugawara, K., M. Inatsu, S. Shimoda, K, Murakami, and T. Hirota</t>
  </si>
  <si>
    <t>SOLA, 17，24–29</t>
  </si>
  <si>
    <t>Toward predicting expressway closures due to blowing snow events</t>
  </si>
  <si>
    <t>Inatsu, M., S. Tanji, and Y. Sato</t>
  </si>
  <si>
    <t>Cold Region Science and Technology, 177, 103–123</t>
  </si>
  <si>
    <t>Case study of drifting snow potential diagnosis with dynamical downscaling</t>
  </si>
  <si>
    <t>Tanji, S., and M. Inatsu</t>
  </si>
  <si>
    <t>Scientific Online Letters on the Atmosphere, 15, 32–36</t>
  </si>
  <si>
    <t>Global warming response of snowpack at a site in northern Japan estimated using multiple dynamically downscaled data</t>
  </si>
  <si>
    <t>Katsuyama, Y., M. Inatsu, K. Nakamura, and S. Matoba</t>
  </si>
  <si>
    <t>Cold Region Science and Technology, 136, 62–71</t>
  </si>
  <si>
    <t>Relationship between atmospheric blocking and cold day extremes in current and RCP8.5 future climate conditions over Japan and the surrounding area</t>
  </si>
  <si>
    <t>Atmospheric Science Letters, 17, 616-622</t>
  </si>
  <si>
    <t>Memory effects of Eurasian land processes cause enhanced cooling in response to sea ice loss</t>
  </si>
  <si>
    <t>Nature communications, 10, 5111</t>
  </si>
  <si>
    <t>Evaluating the Role of Snow Cover in Urban Canopy Layer on the Urban Heat Island in Sapporo, Japan with a Regional Climate Model</t>
  </si>
  <si>
    <t>Mori, K., and T. Sato</t>
  </si>
  <si>
    <t>J. Meteor. Soc. Japan, 93, 581-592</t>
  </si>
  <si>
    <t>Sugimoto, S., T. Sato, and T. Sasaki</t>
  </si>
  <si>
    <t>SOLA, 11, 95-99</t>
  </si>
  <si>
    <t>https://www.jstage.jst.go.jp/article/sola/11/0/11_2015-023/_article/-char/ja/</t>
  </si>
  <si>
    <t>Seasonal and diurnal variability in historical warming due to the urbanization of Hokkaido, Japan</t>
  </si>
  <si>
    <t>J. Geophys. Res.: Atmos., 120, 5437-5445</t>
  </si>
  <si>
    <t>Spatio-temporal variation of high-temperature events in Hokkaido, North Japan</t>
  </si>
  <si>
    <t>J. Meteor. Soc. Japan, 92, 327-346</t>
  </si>
  <si>
    <t>A numerical experiment on the influence of the interannual variation of sea surface temperature on terrestrial precipitation in northern Japan during the cold season</t>
  </si>
  <si>
    <t>Sato, T., and S. Sugimoto</t>
  </si>
  <si>
    <t>Water Resour. Res., 49, 7763-7777</t>
  </si>
  <si>
    <t>Synoptic climatology of winter daily temperature extremes in Sapporo, northern Japan</t>
  </si>
  <si>
    <t>Farukh, M. A., and T. J. Yamada</t>
  </si>
  <si>
    <t>International journal of climatology, 38(5), 2230-2238</t>
  </si>
  <si>
    <t>気候変動に伴う北海道の雪質変化推定手法の開発</t>
  </si>
  <si>
    <t>寒地技術シンポジウム論文集, 27, 80-85</t>
  </si>
  <si>
    <t>気温の変化</t>
    <rPh sb="0" eb="2">
      <t>キオン</t>
    </rPh>
    <rPh sb="3" eb="5">
      <t>ヘンカ</t>
    </rPh>
    <phoneticPr fontId="1"/>
  </si>
  <si>
    <t>降水の変化</t>
    <rPh sb="0" eb="2">
      <t>コウスイ</t>
    </rPh>
    <rPh sb="3" eb="5">
      <t>ヘンカ</t>
    </rPh>
    <phoneticPr fontId="1"/>
  </si>
  <si>
    <t>海洋の変化</t>
    <rPh sb="0" eb="2">
      <t>カイヨウ</t>
    </rPh>
    <rPh sb="3" eb="5">
      <t>ヘンカ</t>
    </rPh>
    <phoneticPr fontId="1"/>
  </si>
  <si>
    <t>その他の気候要素</t>
    <rPh sb="2" eb="3">
      <t>タ</t>
    </rPh>
    <rPh sb="4" eb="6">
      <t>キコウ</t>
    </rPh>
    <rPh sb="6" eb="8">
      <t>ヨウソ</t>
    </rPh>
    <phoneticPr fontId="1"/>
  </si>
  <si>
    <t>自然生態系</t>
    <rPh sb="0" eb="2">
      <t>シゼン</t>
    </rPh>
    <rPh sb="2" eb="5">
      <t>セイタイケイ</t>
    </rPh>
    <phoneticPr fontId="1"/>
  </si>
  <si>
    <t>健康</t>
    <rPh sb="0" eb="2">
      <t>ケンコウ</t>
    </rPh>
    <phoneticPr fontId="1"/>
  </si>
  <si>
    <t>緩和策</t>
    <rPh sb="0" eb="3">
      <t>カンワサク</t>
    </rPh>
    <phoneticPr fontId="1"/>
  </si>
  <si>
    <t>分野</t>
    <rPh sb="0" eb="2">
      <t>ブンヤ</t>
    </rPh>
    <phoneticPr fontId="1"/>
  </si>
  <si>
    <t>雪の量</t>
    <rPh sb="0" eb="1">
      <t>ユキ</t>
    </rPh>
    <rPh sb="2" eb="3">
      <t>リョウ</t>
    </rPh>
    <phoneticPr fontId="1"/>
  </si>
  <si>
    <t>冬季降水</t>
    <rPh sb="0" eb="2">
      <t>トウキ</t>
    </rPh>
    <rPh sb="2" eb="4">
      <t>コウスイ</t>
    </rPh>
    <phoneticPr fontId="1"/>
  </si>
  <si>
    <t>気候（全般）</t>
    <rPh sb="0" eb="2">
      <t>キコウ</t>
    </rPh>
    <rPh sb="3" eb="5">
      <t>ゼンパン</t>
    </rPh>
    <phoneticPr fontId="1"/>
  </si>
  <si>
    <t>気候（雪氷関連）</t>
    <rPh sb="3" eb="5">
      <t>セッピョウ</t>
    </rPh>
    <rPh sb="5" eb="7">
      <t>カンレン</t>
    </rPh>
    <phoneticPr fontId="1"/>
  </si>
  <si>
    <t xml:space="preserve">Dharna Noor </t>
    <phoneticPr fontId="1"/>
  </si>
  <si>
    <t>大場真、戸川卓哉、渡邊 学、榎原友樹</t>
    <phoneticPr fontId="1"/>
  </si>
  <si>
    <t>日本の気候変動 2020 — 大気と陸・海洋に関する観測・予測評価報告書 — 詳細版</t>
    <rPh sb="39" eb="41">
      <t>ショウサイ</t>
    </rPh>
    <rPh sb="41" eb="42">
      <t>バン</t>
    </rPh>
    <phoneticPr fontId="1"/>
  </si>
  <si>
    <t>https://www.data.jma.go.jp/sapporo/bosai/publication/kiko/kiko.html</t>
    <phoneticPr fontId="1"/>
  </si>
  <si>
    <t>http://www.metsoc-hokkaido.jp/saihyo/pdf/saihyo59/2013-2.pdf</t>
    <phoneticPr fontId="1"/>
  </si>
  <si>
    <t>https://dl.ndl.go.jp/info:ndljp/pid/10609230</t>
    <phoneticPr fontId="1"/>
  </si>
  <si>
    <t>https://www.jstage.jst.go.jp/article/seppyo1941/60/5/60_5_367/_article/-char/ja/</t>
    <phoneticPr fontId="1"/>
  </si>
  <si>
    <t>地球温暖化予測情報 第7巻</t>
    <phoneticPr fontId="1"/>
  </si>
  <si>
    <t>https://dl.ndl.go.jp/view/download/digidepo_3011050_po_synthesis.pdf?itemId=info%3Andljp%2Fpid%2F3011050&amp;contentNo=1&amp;alternativeNo=&amp;__lang=en</t>
    <phoneticPr fontId="1"/>
  </si>
  <si>
    <t>https://www.jstage.jst.go.jp/article/jmsj/92/4/92_2014-404/_article/-char/ja/</t>
    <phoneticPr fontId="1"/>
  </si>
  <si>
    <t>雪氷観測等の手法</t>
    <rPh sb="0" eb="2">
      <t>セッピョウ</t>
    </rPh>
    <rPh sb="2" eb="4">
      <t>カンソク</t>
    </rPh>
    <rPh sb="4" eb="5">
      <t>トウ</t>
    </rPh>
    <rPh sb="6" eb="8">
      <t>シュホウ</t>
    </rPh>
    <phoneticPr fontId="1"/>
  </si>
  <si>
    <t>丹治 星河, 稲津 將, 川添 祥, 佐藤 陽祐</t>
    <phoneticPr fontId="1"/>
  </si>
  <si>
    <t>2017/2018年冬季における北海道の吹雪発生マップの作成</t>
    <phoneticPr fontId="1"/>
  </si>
  <si>
    <t>Katsuyama, Y., and M. Inatsu</t>
    <phoneticPr fontId="1"/>
  </si>
  <si>
    <t>Advantage of volume scanning video disdrometer in solid-precipitation observation</t>
    <phoneticPr fontId="1"/>
  </si>
  <si>
    <t>SOLA, 17，35–40</t>
    <phoneticPr fontId="1"/>
  </si>
  <si>
    <t>https://www.jstage.jst.go.jp/article/sola/17/0/17_2021-006/_article</t>
    <phoneticPr fontId="1"/>
  </si>
  <si>
    <t>Fitting precipitation particle size-velocity data to mixed joint probability density function with the expectation maximization algorithm</t>
    <phoneticPr fontId="1"/>
  </si>
  <si>
    <t>Journal of Atmosphere and Ocean Technology, 37, 911–925</t>
    <phoneticPr fontId="1"/>
  </si>
  <si>
    <t>https://eprints.lib.hokudai.ac.jp/dspace/handle/2115/79670</t>
    <phoneticPr fontId="1"/>
  </si>
  <si>
    <t>Development of sampling downscaling: A case for wintertime precipitation in Hokkaido</t>
    <phoneticPr fontId="1"/>
  </si>
  <si>
    <t>Kuno, R., and M. Inatsu</t>
    <phoneticPr fontId="1"/>
  </si>
  <si>
    <t>Climate Dynamics, 43, 375–387</t>
    <phoneticPr fontId="1"/>
  </si>
  <si>
    <t>https://link.springer.com/article/10.1007/s00382-014-2060-5</t>
    <phoneticPr fontId="1"/>
  </si>
  <si>
    <t>Inatsu, M., and K. Terakura</t>
    <phoneticPr fontId="1"/>
  </si>
  <si>
    <t>Climate Dynamics, 38, 2307–2317</t>
    <phoneticPr fontId="1"/>
  </si>
  <si>
    <t>https://eprints.lib.hokudai.ac.jp/dspace/handle/2115/52801</t>
    <phoneticPr fontId="1"/>
  </si>
  <si>
    <t>Responses of polar mesocyclone genesis to topographic forcing along the eastern coast of Eurasian continent</t>
    <phoneticPr fontId="1"/>
  </si>
  <si>
    <t>Tamura, K., and T. Sato</t>
    <phoneticPr fontId="1"/>
  </si>
  <si>
    <t>J. Meteor. Soc. Japan, 98. 1261-1277</t>
    <phoneticPr fontId="1"/>
  </si>
  <si>
    <t>中村一樹, 佐藤友徳</t>
    <phoneticPr fontId="1"/>
  </si>
  <si>
    <t>寒地技術シンポジウム論文集, 29, 10-15</t>
    <phoneticPr fontId="1"/>
  </si>
  <si>
    <t>マルチドップラーレーダを用いた札幌圏の豪雪時における気象場の特徴</t>
    <phoneticPr fontId="1"/>
  </si>
  <si>
    <t>土木学会論文集G(環境), 73(5), I_269-I_274</t>
    <phoneticPr fontId="1"/>
  </si>
  <si>
    <t>大屋祐太, 山田朋人</t>
    <phoneticPr fontId="1"/>
  </si>
  <si>
    <t>https://www.jstage.jst.go.jp/article/jscejer/73/5/73_I_269/_article/-char/ja/</t>
    <phoneticPr fontId="1"/>
  </si>
  <si>
    <t>Impact of land-use change on winter precipitation in Hokkaido, Japan</t>
    <phoneticPr fontId="1"/>
  </si>
  <si>
    <t>https://eprints.lib.hokudai.ac.jp/dspace/handle/2115/72482</t>
    <phoneticPr fontId="1"/>
  </si>
  <si>
    <t>https://www.mlit.go.jp/road/ir/ir-council/toukidourokanri/pdf04/02.pdf</t>
    <phoneticPr fontId="1"/>
  </si>
  <si>
    <t>https://dl.ndl.go.jp/view/download/digidepo_10610191_po_ART0010357919.pdf?contentNo=1&amp;alternativeNo=</t>
    <phoneticPr fontId="1"/>
  </si>
  <si>
    <t>天気,61 , 644-648</t>
    <rPh sb="0" eb="2">
      <t>テンキ</t>
    </rPh>
    <phoneticPr fontId="1"/>
  </si>
  <si>
    <t>地域スケールの気候予測情報とその活用(2012年度秋季大会シンポジウム「気象学が地域の未来にいかに貢献できるか? これからの北海道の地域づくりと気象学の研究」の報告)</t>
    <rPh sb="0" eb="2">
      <t>チイキ</t>
    </rPh>
    <rPh sb="7" eb="9">
      <t>キコウ</t>
    </rPh>
    <rPh sb="9" eb="11">
      <t>ヨソク</t>
    </rPh>
    <rPh sb="11" eb="13">
      <t>ジョウホウ</t>
    </rPh>
    <rPh sb="16" eb="18">
      <t>カツヨウ</t>
    </rPh>
    <phoneticPr fontId="1"/>
  </si>
  <si>
    <t>https://www.jstage.jst.go.jp/article/jscejhe/67/1/67_1_1/_article/-char/ja/</t>
    <phoneticPr fontId="1"/>
  </si>
  <si>
    <t>2021/1/1Yahoo!ニュース
https://news.yahoo.co.jp/byline/saitohidetoshi/20210101-00215547/</t>
    <phoneticPr fontId="1"/>
  </si>
  <si>
    <t>大雪のあるある　ツリーホールとその危険性を中心に雪国の住民が解説</t>
    <phoneticPr fontId="1"/>
  </si>
  <si>
    <t>2021/1/5Yahoo!ニュース
https://news.yahoo.co.jp/articles/b9d00aa8f3e78247e6f2f8a11f47ee8d06767d7f</t>
    <phoneticPr fontId="1"/>
  </si>
  <si>
    <t>秋田県、大雪で自衛隊に15年ぶり派遣要請　積雪が平年の4倍の横手市に</t>
    <phoneticPr fontId="1"/>
  </si>
  <si>
    <t>同じ北海道なのに…「積雪ゼロ」帯広と「記録的な豪雪」岩見沢　“異変”に困惑</t>
    <phoneticPr fontId="1"/>
  </si>
  <si>
    <t>2021/1/6Yahoo!ニュース
https://news.yahoo.co.jp/articles/4f08ab5841032c9d9f3882b9740df5c895601935</t>
    <phoneticPr fontId="1"/>
  </si>
  <si>
    <t>苫小牧における土壌凍結深・ 凍上量と凍結指数の関係</t>
    <phoneticPr fontId="1"/>
  </si>
  <si>
    <t>寒冷多雪地帯・北海道の小麦の越冬性と品質</t>
    <phoneticPr fontId="1"/>
  </si>
  <si>
    <t>2021/2/1Yahoo!ニュース
https://news.yahoo.co.jp/articles/bc8f84670613c1573356dbc5b70dad2095d23548?page=1</t>
    <phoneticPr fontId="1"/>
  </si>
  <si>
    <t>琵琶湖の底で生物が死んでいる……いったい何が起こっているのか？</t>
    <phoneticPr fontId="1"/>
  </si>
  <si>
    <t>気候変動が積雪地域の水循環と水利用へ与える影響について</t>
    <rPh sb="0" eb="2">
      <t>キコウ</t>
    </rPh>
    <rPh sb="2" eb="4">
      <t>ヘンドウ</t>
    </rPh>
    <rPh sb="5" eb="7">
      <t>セキセツ</t>
    </rPh>
    <rPh sb="7" eb="9">
      <t>チイキ</t>
    </rPh>
    <rPh sb="10" eb="11">
      <t>ミズ</t>
    </rPh>
    <rPh sb="11" eb="13">
      <t>ジュンカン</t>
    </rPh>
    <rPh sb="14" eb="15">
      <t>スイ</t>
    </rPh>
    <rPh sb="15" eb="17">
      <t>リヨウ</t>
    </rPh>
    <rPh sb="18" eb="19">
      <t>アタ</t>
    </rPh>
    <rPh sb="21" eb="23">
      <t>エイキョウ</t>
    </rPh>
    <phoneticPr fontId="1"/>
  </si>
  <si>
    <t>http://library.jsce.or.jp/jsce/open/00028/2010/54-0075.pdf</t>
    <phoneticPr fontId="1"/>
  </si>
  <si>
    <t>地球環境，19, 23-32</t>
    <rPh sb="0" eb="2">
      <t>チキュウ</t>
    </rPh>
    <rPh sb="2" eb="4">
      <t>カンキョウ</t>
    </rPh>
    <phoneticPr fontId="2"/>
  </si>
  <si>
    <t xml:space="preserve">地球環境, 19, 13-21
</t>
    <phoneticPr fontId="1"/>
  </si>
  <si>
    <t>http://ci.nii.ac.jp/naid/110007503412</t>
    <phoneticPr fontId="1"/>
  </si>
  <si>
    <t>中村一樹, 佐藤友徳, 山中康裕, 西村浩一</t>
    <phoneticPr fontId="1"/>
  </si>
  <si>
    <t>北海道における冬季気温と積雪水量の関係</t>
    <phoneticPr fontId="1"/>
  </si>
  <si>
    <t>鈴木 啓明・山口 高志・野口 泉</t>
    <phoneticPr fontId="1"/>
  </si>
  <si>
    <t>環境科学研究センター所報, 7, 25-32</t>
    <phoneticPr fontId="1"/>
  </si>
  <si>
    <t>https://www.jstage.jst.go.jp/article/sola/advpub/0/advpub_2021-004/_article/-char/ja/</t>
    <phoneticPr fontId="1"/>
  </si>
  <si>
    <t>https://www.env.go.jp/earth/kenkyuhi/report/pdf/07_3_2_2.pdf</t>
    <phoneticPr fontId="1"/>
  </si>
  <si>
    <t>https://www.env.go.jp/earth/kenkyuhi/report/pdf/07_3_2_3.pdf</t>
    <phoneticPr fontId="1"/>
  </si>
  <si>
    <t>https://www.env.go.jp/earth/kenkyuhi/report/pdf/07_3_2_4.pdf</t>
    <phoneticPr fontId="1"/>
  </si>
  <si>
    <t>http://www.agrmet.jp/sk/2013/F-1.pdf</t>
    <phoneticPr fontId="1"/>
  </si>
  <si>
    <t>https://www.jstage.jst.go.jp/article/suirikagaku/62/3/62_52/_article/-char/ja/</t>
    <phoneticPr fontId="1"/>
  </si>
  <si>
    <t>https://www.jstage.jst.go.jp/article/jares/29/1/29_52/_article/-char/ja/</t>
    <phoneticPr fontId="1"/>
  </si>
  <si>
    <t>http://jsph.sub.jp/media/2011tokyo/11abstP08.pdf</t>
    <phoneticPr fontId="1"/>
  </si>
  <si>
    <t>https://www.jstage.jst.go.jp/article/jscejhe/74/5/74_I_37/_article/-char/ja/</t>
    <phoneticPr fontId="1"/>
  </si>
  <si>
    <t>https://www.jstage.jst.go.jp/article/jscejhe/74/4/74_I_205/_article/-char/ja</t>
    <phoneticPr fontId="1"/>
  </si>
  <si>
    <t>北海道岩尾内ダム流域における融雪出水量予測精度と水文特性の経年変化特性</t>
    <phoneticPr fontId="1"/>
  </si>
  <si>
    <t>http://library.jsce.or.jp/jsce/open/00950/2011/19-0041.pdf</t>
    <phoneticPr fontId="1"/>
  </si>
  <si>
    <t>https://www.jstage.jst.go.jp/article/jscejhe/68/4/68_247/_article/-char/ja/</t>
    <phoneticPr fontId="1"/>
  </si>
  <si>
    <t>https://thesis.ceri.go.jp/db/files/17105132295847bfe145c43.pdf</t>
    <phoneticPr fontId="1"/>
  </si>
  <si>
    <t>https://www.jstage.jst.go.jp/article/jscejer/71/5/71_I_197/_article/-char/ja/</t>
    <phoneticPr fontId="1"/>
  </si>
  <si>
    <t>https://doi.org/10.3390/hydrology5010017</t>
    <phoneticPr fontId="1"/>
  </si>
  <si>
    <t>https://rakuno.repo.nii.ac.jp/?action=pages_view_main&amp;active_action=repository_view_main_item_detail&amp;item_id=4589&amp;item_no=1&amp;page_id=13&amp;block_id=37</t>
    <phoneticPr fontId="1"/>
  </si>
  <si>
    <t>https://www.jstage.jst.go.jp/article/jfsc/129/0/129_718/_article/-char/ja/</t>
    <phoneticPr fontId="1"/>
  </si>
  <si>
    <t>https://adaptation-platform.nies.go.jp/plan/pdf/moej_nationalpark_2019_tebiki.pdf</t>
    <phoneticPr fontId="1"/>
  </si>
  <si>
    <t>https://thesis.ceri.go.jp/db/files/6781866355b95dde8768c1.pdf</t>
    <phoneticPr fontId="1"/>
  </si>
  <si>
    <t>http://library.jsce.or.jp/jsce/open/00519/2015/23-0047.pdf</t>
    <phoneticPr fontId="1"/>
  </si>
  <si>
    <t>https://www.jstage.jst.go.jp/article/sola/15/0/15_2019-007/_article/-char/ja/</t>
    <phoneticPr fontId="1"/>
  </si>
  <si>
    <t>https://www.sciencedirect.com/science/article/abs/pii/S0165232X20300331</t>
    <phoneticPr fontId="1"/>
  </si>
  <si>
    <t>https://agriknowledge.affrc.go.jp/RN/2010811620</t>
    <phoneticPr fontId="1"/>
  </si>
  <si>
    <t xml:space="preserve">生物と気象,12,p.12-20 </t>
    <phoneticPr fontId="1"/>
  </si>
  <si>
    <t>Habitat-specific responses of shoot growth and distribution of alpine dwarf-pine (Pinus pumila) to climate variation</t>
    <phoneticPr fontId="1"/>
  </si>
  <si>
    <t xml:space="preserve">Amagai, Y.,  Kaneko, M. and Kudo, G. </t>
    <phoneticPr fontId="1"/>
  </si>
  <si>
    <t>https://eprints.lib.hokudai.ac.jp/dspace/bitstream/2115/60348/1/Habitat-specific%20responses%20of%20shoot%20growth%20and%20distribution%20of%20alpine%20dwarf-pine.pdf</t>
    <phoneticPr fontId="1"/>
  </si>
  <si>
    <t>Seasonal dry-down rates and high stress tolerance promote bamboo invasion above and below treeline</t>
    <phoneticPr fontId="1"/>
  </si>
  <si>
    <t>Changes in alpine plant communities under climate change:Dynamics of snow‐meadow vegetation in northern Japan over the last 40 years</t>
    <phoneticPr fontId="1"/>
  </si>
  <si>
    <t>https://onlinelibrary.wiley.com/doi/abs/10.1111/avsc.12387</t>
    <phoneticPr fontId="1"/>
  </si>
  <si>
    <t>https://adaptation-platform.nies.go.jp/conso/report/2-6.html</t>
    <phoneticPr fontId="1"/>
  </si>
  <si>
    <t>Long-term forest dynamics in response to climate change in northern mixed forests in Japan: A 38-year individual-based approach</t>
    <phoneticPr fontId="1"/>
  </si>
  <si>
    <t>https://www.sciencedirect.com/science/article/abs/pii/S0378112719304785</t>
    <phoneticPr fontId="1"/>
  </si>
  <si>
    <t xml:space="preserve">Proceedings of the Royal Society B, 286(1904), 20190573. </t>
    <phoneticPr fontId="1"/>
  </si>
  <si>
    <t xml:space="preserve">雪氷研究大会（2016・名古屋）,p.96 </t>
    <phoneticPr fontId="1"/>
  </si>
  <si>
    <t>When spring ephemerals fail to meet pollinators: mechanism of phenological mismatch and its impact on plant reproduction</t>
    <phoneticPr fontId="1"/>
  </si>
  <si>
    <t>http://www.bousai.go.jp/taisaku/chihogyoumukeizoku/index.html</t>
    <phoneticPr fontId="1"/>
  </si>
  <si>
    <t>北海道農業研究センター 2018年の成果情報</t>
    <phoneticPr fontId="1"/>
  </si>
  <si>
    <t>https://www.naro.affrc.go.jp/project/results/4th_laboratory/harc/2018/18_008.html</t>
    <phoneticPr fontId="1"/>
  </si>
  <si>
    <t>熊谷道夫</t>
    <phoneticPr fontId="1"/>
  </si>
  <si>
    <t>https://www.env.go.jp/earth/ondanka/rep130412/pamph_full.pdf</t>
    <phoneticPr fontId="1"/>
  </si>
  <si>
    <t>着雪を生じる降水の気候学的特徴</t>
    <phoneticPr fontId="1"/>
  </si>
  <si>
    <t>「地球温暖化」で アジアの雨と雪はどう変わるか？</t>
    <phoneticPr fontId="1"/>
  </si>
  <si>
    <t>https://www.hkk.or.jp/kouhou/file/no599_report-1.pdf</t>
    <phoneticPr fontId="1"/>
  </si>
  <si>
    <t>https://www.chikyu.ac.jp/yasunari/yasunari.bak/list/pdf/yasunari.philosophia.2008.pdf</t>
    <phoneticPr fontId="1"/>
  </si>
  <si>
    <t>北海道の道央・道東地域における5冬期の積雪特性と気象要素との関係─2014年冬期から2018年冬期に実施した広域積雪調査─</t>
    <phoneticPr fontId="1"/>
  </si>
  <si>
    <t>https://www.jstage.jst.go.jp/article/seppyo/81/4/81_163/_article/-char/ja</t>
    <phoneticPr fontId="1"/>
  </si>
  <si>
    <t>揚妻直樹</t>
    <phoneticPr fontId="1"/>
  </si>
  <si>
    <t>小林一雄・ 大沼匡之</t>
    <phoneticPr fontId="1"/>
  </si>
  <si>
    <t>小林一雄</t>
    <phoneticPr fontId="1"/>
  </si>
  <si>
    <t>農業気象(J.Agr.Met.), 36(3), 207-216</t>
    <phoneticPr fontId="1"/>
  </si>
  <si>
    <t>https://www.pref.nagano.lg.jp/nogi/sangyo/nogyo/gijutsu/documents/240307kaju.pdf</t>
    <phoneticPr fontId="1"/>
  </si>
  <si>
    <t>https://www.jstage.jst.go.jp/article/jsse1986/13/2/13_2_167/_article/-char/ja/</t>
    <phoneticPr fontId="1"/>
  </si>
  <si>
    <t>https://www.jstage.jst.go.jp/article/jsse1986/17/3/17_3_220/_article/-char/ja</t>
    <phoneticPr fontId="1"/>
  </si>
  <si>
    <t>肱岡靖明</t>
    <phoneticPr fontId="1"/>
  </si>
  <si>
    <t>松下拓樹</t>
    <phoneticPr fontId="1"/>
  </si>
  <si>
    <t>高橋尚人，徳永ロベルト，舟橋誠</t>
    <phoneticPr fontId="1"/>
  </si>
  <si>
    <t>小林俊市</t>
    <phoneticPr fontId="1"/>
  </si>
  <si>
    <t>嘉戸昭夫、前崎武人</t>
    <phoneticPr fontId="1"/>
  </si>
  <si>
    <t>酒井昭</t>
    <phoneticPr fontId="1"/>
  </si>
  <si>
    <t>高瀬恵次, 小倉晃, 藤原洋一, 丸山利輔</t>
    <phoneticPr fontId="1"/>
  </si>
  <si>
    <t>川越清樹, 風間聡, 沢本正樹</t>
    <phoneticPr fontId="1"/>
  </si>
  <si>
    <t>北極圏の気候変動</t>
    <phoneticPr fontId="1"/>
  </si>
  <si>
    <t>1月14日記事</t>
    <phoneticPr fontId="1"/>
  </si>
  <si>
    <t>2020年1月11日記事</t>
    <phoneticPr fontId="1"/>
  </si>
  <si>
    <t>2020年2月9日記事</t>
    <phoneticPr fontId="1"/>
  </si>
  <si>
    <t>湿雪雪崩の発生と積雪内部の水の浸透との関係</t>
    <phoneticPr fontId="1"/>
  </si>
  <si>
    <t>http://www.pwrc.or.jp/thesis_shouroku/thesis_pdf/1509-P014-017_matsushita.pdf</t>
    <phoneticPr fontId="1"/>
  </si>
  <si>
    <t>Primary Microplastics in the Oceans: a Global Evaluation of Sources</t>
    <phoneticPr fontId="1"/>
  </si>
  <si>
    <t>IPCC海洋・雪氷圏特別報告書 ハンドブック</t>
    <phoneticPr fontId="1"/>
  </si>
  <si>
    <t>新エネルギーとしての雪資源 克雪から利雪へ</t>
    <phoneticPr fontId="1"/>
  </si>
  <si>
    <t xml:space="preserve">機関誌「水の文化」45号、雪の恵み
</t>
    <phoneticPr fontId="1"/>
  </si>
  <si>
    <t>http://www.mizu.gr.jp/kikanshi/no45/01.html</t>
    <phoneticPr fontId="1"/>
  </si>
  <si>
    <t xml:space="preserve">生田目 崇 、須山 憲之  </t>
    <phoneticPr fontId="1"/>
  </si>
  <si>
    <t>https://www.data.jma.go.jp/cpdinfo/GWP/Vol9/index.html</t>
    <phoneticPr fontId="1"/>
  </si>
  <si>
    <t>https://www.data.jma.go.jp/cpdinfo/GWP/Vol8/index.html</t>
    <phoneticPr fontId="1"/>
  </si>
  <si>
    <t>気候変動影響評価報告書</t>
    <phoneticPr fontId="1"/>
  </si>
  <si>
    <t>https://www.env.go.jp/press/100480.html</t>
    <phoneticPr fontId="1"/>
  </si>
  <si>
    <t>https://www.data.jma.go.jp/sapporo/bosai/publication/kiko/gwp9/gwp9.html</t>
    <phoneticPr fontId="1"/>
  </si>
  <si>
    <t>http://www.env.go.jp/earth/ipcc/5th/</t>
    <phoneticPr fontId="1"/>
  </si>
  <si>
    <t>大雪被害のスペインで、日本の技術「雪吊り」に注目集まる</t>
    <phoneticPr fontId="1"/>
  </si>
  <si>
    <t>いつか来る（かもしれない）災害に本気で備えることの難しさ</t>
    <phoneticPr fontId="1"/>
  </si>
  <si>
    <t>北海道に春が訪れると… 驚きの光景に「３度見した」「嘘でしょ！？」 _ TRILL【トリル】</t>
    <phoneticPr fontId="1"/>
  </si>
  <si>
    <t>琵琶湖に「人工呼吸」？　酸素不足の生き物を救えるか</t>
    <phoneticPr fontId="1"/>
  </si>
  <si>
    <t>北海道で「凍雨」降ったか　「雨氷」にも注意</t>
    <phoneticPr fontId="1"/>
  </si>
  <si>
    <t>北海道における大雪について</t>
    <phoneticPr fontId="1"/>
  </si>
  <si>
    <t>北の交差点, 31, 2-7</t>
    <phoneticPr fontId="1"/>
  </si>
  <si>
    <t>http://rmec.or.jp/wp-content/uploads/2016/03/vol31-2_7P.pdf</t>
    <phoneticPr fontId="2"/>
  </si>
  <si>
    <t>新種の「最強生物」？積雪中の生息を確認…雪が緑色になる国内有数の場所</t>
    <phoneticPr fontId="1"/>
  </si>
  <si>
    <t>【気象台資料】3月28日から29日にかけての気象状況について（解説資料）</t>
    <phoneticPr fontId="1"/>
  </si>
  <si>
    <t>雪は２度怖い</t>
    <phoneticPr fontId="1"/>
  </si>
  <si>
    <t>北海道新聞 どうしん電子版</t>
    <phoneticPr fontId="1"/>
  </si>
  <si>
    <t>2021/3/26ニュース
https://www.hokkaido-np.co.jp/article/527627</t>
    <phoneticPr fontId="1"/>
  </si>
  <si>
    <t>樹氷から見えた大気汚染や温暖化　研究の第一人者、山形大を退職</t>
    <phoneticPr fontId="1"/>
  </si>
  <si>
    <t>謎標識“通称グー・パー”と“ホントにグー・パー”意味は？ どっちも寒冷地ならでは</t>
    <phoneticPr fontId="1"/>
  </si>
  <si>
    <t>北海道の気象と農業</t>
    <phoneticPr fontId="1"/>
  </si>
  <si>
    <t>日本農業気象学会北海道支部</t>
    <phoneticPr fontId="1"/>
  </si>
  <si>
    <t>北海道新聞社</t>
    <rPh sb="0" eb="2">
      <t>ホッカイ</t>
    </rPh>
    <rPh sb="2" eb="3">
      <t>ドウ</t>
    </rPh>
    <rPh sb="3" eb="6">
      <t>シンブンシャ</t>
    </rPh>
    <phoneticPr fontId="1"/>
  </si>
  <si>
    <t>雪を利用した環境施策（クールプロジェクト）』</t>
    <rPh sb="0" eb="1">
      <t>ユキ</t>
    </rPh>
    <rPh sb="2" eb="4">
      <t>リヨウ</t>
    </rPh>
    <rPh sb="6" eb="8">
      <t>カンキョウ</t>
    </rPh>
    <rPh sb="8" eb="10">
      <t>シサク</t>
    </rPh>
    <phoneticPr fontId="1"/>
  </si>
  <si>
    <t>https://www.cab.mlit.go.jp/tcab/newchitose/coolproject/01.html</t>
    <phoneticPr fontId="1"/>
  </si>
  <si>
    <t xml:space="preserve">https://jbpress.ismedia.jp/articles/-/59003
</t>
    <phoneticPr fontId="1"/>
  </si>
  <si>
    <t>http://www.makukouzou.or.jp/blog/wp/wp-content/uploads/2016/01/member02_20150907_006.pdf</t>
    <phoneticPr fontId="1"/>
  </si>
  <si>
    <t>「克雪」から「利雪」へ</t>
    <phoneticPr fontId="1"/>
  </si>
  <si>
    <t>2002.12広報さっぽろ、5
https://www.city.sapporo.jp/somu/koho-shi/200212/documents/p05.pdf</t>
    <phoneticPr fontId="1"/>
  </si>
  <si>
    <t>林野庁</t>
    <phoneticPr fontId="1"/>
  </si>
  <si>
    <t>平成26 年度 山地保全調査</t>
    <phoneticPr fontId="1"/>
  </si>
  <si>
    <t>https://www.maff.go.jp/j/budget/yosan_kansi/sikkou/tokutei_keihi/seika_h26/ippan/pdf/ippan322_00.pdf</t>
    <phoneticPr fontId="1"/>
  </si>
  <si>
    <t>名取俊樹, 大政謙次
清水 庸, 増沢武弘
野上達也, 小川弘司
西川洋子</t>
    <phoneticPr fontId="1"/>
  </si>
  <si>
    <t>雪国とチューリップの不思議な関係</t>
    <phoneticPr fontId="1"/>
  </si>
  <si>
    <t>積雪時の雪下ろしの判断に役立つ「雪おろシグナル」（積雪重量分布情報）が新潟県で活用開始へ</t>
    <phoneticPr fontId="1"/>
  </si>
  <si>
    <t>https://www.in-natural.style/column/tulip-snow/</t>
    <phoneticPr fontId="1"/>
  </si>
  <si>
    <t>IN NATURAL STYLE</t>
    <phoneticPr fontId="1"/>
  </si>
  <si>
    <t>屋外看板サーチ</t>
    <rPh sb="0" eb="2">
      <t>オクガイ</t>
    </rPh>
    <rPh sb="2" eb="4">
      <t>カンバン</t>
    </rPh>
    <phoneticPr fontId="1"/>
  </si>
  <si>
    <t>「令和 」に向けて、平成最後の 下半期 を振り返る～暖冬がもたらした需要の変動について</t>
    <phoneticPr fontId="1"/>
  </si>
  <si>
    <t>https://www.jwa.or.jp/wp-content/uploads/2019/04/fc5071c648258d223de1ca5f3c98304a.pdf</t>
    <phoneticPr fontId="1"/>
  </si>
  <si>
    <t>新潟応用地質研究会誌, 52, 5</t>
    <phoneticPr fontId="1"/>
  </si>
  <si>
    <t>https://ideacon.jp/technology/inet/vol21/vol21_wr07s.pdf</t>
    <phoneticPr fontId="1"/>
  </si>
  <si>
    <t>https://agriknowledge.affrc.go.jp/RN/3010004571</t>
    <phoneticPr fontId="1"/>
  </si>
  <si>
    <t>新屋 輝, 新谷 智弘, 太田 知輝</t>
    <phoneticPr fontId="1"/>
  </si>
  <si>
    <t>http://www.rikuden.co.jp/kenkyu/attach/nenpou043-09.pdf</t>
    <phoneticPr fontId="1"/>
  </si>
  <si>
    <t>北陸電力株式会社技術開発研究所研究開発年報, 43, 52-56</t>
    <phoneticPr fontId="1"/>
  </si>
  <si>
    <t>北海道 22年ぶりに積雪2メートルなしか?</t>
    <phoneticPr fontId="1"/>
  </si>
  <si>
    <t>ゆきみらい2019in新庄</t>
    <phoneticPr fontId="1"/>
  </si>
  <si>
    <t>https://www.pwri.go.jp/jpn/results/report/report-project/2015/pdf/ju-45.pdf</t>
    <phoneticPr fontId="1"/>
  </si>
  <si>
    <t>https://www.pwri.go.jp/jpn/results/report/report-project/2015/pdf/ju-44.pdf</t>
    <phoneticPr fontId="1"/>
  </si>
  <si>
    <t>倉橋稔幸、矢島良紀、角田富士夫</t>
    <phoneticPr fontId="1"/>
  </si>
  <si>
    <t>融雪等による道路斜面災害の調査・評価手法に関する研究（１）</t>
    <rPh sb="0" eb="2">
      <t>ユウセツ</t>
    </rPh>
    <rPh sb="2" eb="3">
      <t>トウ</t>
    </rPh>
    <rPh sb="6" eb="8">
      <t>ドウロ</t>
    </rPh>
    <rPh sb="8" eb="10">
      <t>シャメン</t>
    </rPh>
    <rPh sb="10" eb="12">
      <t>サイガイ</t>
    </rPh>
    <rPh sb="13" eb="15">
      <t>チョウサ</t>
    </rPh>
    <rPh sb="16" eb="18">
      <t>ヒョウカ</t>
    </rPh>
    <rPh sb="18" eb="20">
      <t>シュホウ</t>
    </rPh>
    <rPh sb="21" eb="22">
      <t>カン</t>
    </rPh>
    <rPh sb="24" eb="26">
      <t>ケンキュウ</t>
    </rPh>
    <phoneticPr fontId="1"/>
  </si>
  <si>
    <t>https://www.nhk.or.jp/hokkaido/articles/slug-nc09bf051e4e9</t>
    <phoneticPr fontId="1"/>
  </si>
  <si>
    <t>雪道での転倒 どう避ける？</t>
    <phoneticPr fontId="1"/>
  </si>
  <si>
    <t>2021/2/4 NHK ほっとニュース北海道</t>
    <phoneticPr fontId="1"/>
  </si>
  <si>
    <t>中村一樹、三好真紀、久保田敬二、石本敬志、的場澄人、金森晶作、樋口和生</t>
    <rPh sb="5" eb="7">
      <t>ミヨシ</t>
    </rPh>
    <rPh sb="7" eb="9">
      <t>マキ</t>
    </rPh>
    <rPh sb="10" eb="13">
      <t>クボタ</t>
    </rPh>
    <rPh sb="13" eb="14">
      <t>ケイ</t>
    </rPh>
    <rPh sb="14" eb="15">
      <t>ニ</t>
    </rPh>
    <rPh sb="16" eb="18">
      <t>イシモト</t>
    </rPh>
    <rPh sb="18" eb="19">
      <t>ケイ</t>
    </rPh>
    <rPh sb="19" eb="20">
      <t>シ</t>
    </rPh>
    <rPh sb="21" eb="23">
      <t>マトバ</t>
    </rPh>
    <rPh sb="23" eb="24">
      <t>スミ</t>
    </rPh>
    <rPh sb="24" eb="25">
      <t>ヒト</t>
    </rPh>
    <rPh sb="26" eb="28">
      <t>カナモリ</t>
    </rPh>
    <rPh sb="28" eb="29">
      <t>アキラ</t>
    </rPh>
    <rPh sb="29" eb="30">
      <t>サク</t>
    </rPh>
    <rPh sb="31" eb="33">
      <t>ヒグチ</t>
    </rPh>
    <rPh sb="33" eb="35">
      <t>ワセイ</t>
    </rPh>
    <phoneticPr fontId="1"/>
  </si>
  <si>
    <t>戸井一貴、油川英明</t>
    <rPh sb="0" eb="2">
      <t>トイ</t>
    </rPh>
    <rPh sb="2" eb="4">
      <t>カズキ</t>
    </rPh>
    <rPh sb="5" eb="7">
      <t>アブラカワ</t>
    </rPh>
    <rPh sb="7" eb="9">
      <t>ヒデアキ</t>
    </rPh>
    <phoneticPr fontId="1"/>
  </si>
  <si>
    <t>大井元揮、原文宏</t>
    <rPh sb="0" eb="2">
      <t>オオイ</t>
    </rPh>
    <rPh sb="2" eb="3">
      <t>モト</t>
    </rPh>
    <rPh sb="3" eb="4">
      <t>キ</t>
    </rPh>
    <rPh sb="5" eb="7">
      <t>ゲンブン</t>
    </rPh>
    <rPh sb="7" eb="8">
      <t>ヒロシ</t>
    </rPh>
    <phoneticPr fontId="1"/>
  </si>
  <si>
    <t>上村靖司、諸橋和行</t>
    <rPh sb="0" eb="2">
      <t>ウエムラ</t>
    </rPh>
    <rPh sb="2" eb="4">
      <t>セイジ</t>
    </rPh>
    <rPh sb="5" eb="7">
      <t>モロハシ</t>
    </rPh>
    <rPh sb="7" eb="9">
      <t>カズユキ</t>
    </rPh>
    <phoneticPr fontId="1"/>
  </si>
  <si>
    <t>川村文芳、金田安弘、冨田真美、永田泰浩</t>
    <rPh sb="0" eb="2">
      <t>カワムラ</t>
    </rPh>
    <rPh sb="2" eb="3">
      <t>フミ</t>
    </rPh>
    <rPh sb="3" eb="4">
      <t>ヨシ</t>
    </rPh>
    <rPh sb="5" eb="7">
      <t>カネタ</t>
    </rPh>
    <rPh sb="7" eb="9">
      <t>ヤスヒロ</t>
    </rPh>
    <rPh sb="10" eb="12">
      <t>トミタ</t>
    </rPh>
    <rPh sb="12" eb="14">
      <t>マミ</t>
    </rPh>
    <rPh sb="15" eb="17">
      <t>ナガタ</t>
    </rPh>
    <rPh sb="17" eb="18">
      <t>ヤスシ</t>
    </rPh>
    <rPh sb="18" eb="19">
      <t>ヒロ</t>
    </rPh>
    <phoneticPr fontId="1"/>
  </si>
  <si>
    <t>佐藤篤司</t>
    <rPh sb="0" eb="2">
      <t>サトウ</t>
    </rPh>
    <rPh sb="2" eb="4">
      <t>アツシ</t>
    </rPh>
    <phoneticPr fontId="1"/>
  </si>
  <si>
    <t>松下拓樹、松澤勝、伊藤靖彦、加治屋安彦</t>
    <rPh sb="0" eb="2">
      <t>マツシタ</t>
    </rPh>
    <rPh sb="2" eb="3">
      <t>タク</t>
    </rPh>
    <rPh sb="3" eb="4">
      <t>キ</t>
    </rPh>
    <rPh sb="5" eb="7">
      <t>マツザワ</t>
    </rPh>
    <rPh sb="7" eb="8">
      <t>マサル</t>
    </rPh>
    <rPh sb="9" eb="11">
      <t>イトウ</t>
    </rPh>
    <rPh sb="11" eb="13">
      <t>ヤスヒコ</t>
    </rPh>
    <rPh sb="14" eb="17">
      <t>カジヤ</t>
    </rPh>
    <rPh sb="17" eb="19">
      <t>ヤスヒコ</t>
    </rPh>
    <phoneticPr fontId="1"/>
  </si>
  <si>
    <t>竹内由香里、村上茂樹、庭野昭二</t>
    <rPh sb="0" eb="2">
      <t>タケウチ</t>
    </rPh>
    <rPh sb="2" eb="5">
      <t>ユカリ</t>
    </rPh>
    <rPh sb="6" eb="8">
      <t>ムラカミ</t>
    </rPh>
    <rPh sb="8" eb="10">
      <t>シゲキ</t>
    </rPh>
    <rPh sb="11" eb="13">
      <t>ニワノ</t>
    </rPh>
    <rPh sb="13" eb="15">
      <t>ショウジ</t>
    </rPh>
    <phoneticPr fontId="1"/>
  </si>
  <si>
    <t>丸山新、媚山政良、川本周朗</t>
    <rPh sb="0" eb="2">
      <t>マルヤマ</t>
    </rPh>
    <rPh sb="2" eb="3">
      <t>アラタ</t>
    </rPh>
    <rPh sb="4" eb="6">
      <t>コビヤマ</t>
    </rPh>
    <rPh sb="6" eb="7">
      <t>セイ</t>
    </rPh>
    <rPh sb="7" eb="8">
      <t>リョウ</t>
    </rPh>
    <rPh sb="9" eb="11">
      <t>カワモト</t>
    </rPh>
    <rPh sb="11" eb="12">
      <t>シュウ</t>
    </rPh>
    <rPh sb="12" eb="13">
      <t>ロウ</t>
    </rPh>
    <phoneticPr fontId="1"/>
  </si>
  <si>
    <t>林拓見、伊藤明彦</t>
    <rPh sb="0" eb="1">
      <t>ハヤシ</t>
    </rPh>
    <rPh sb="1" eb="3">
      <t>タクミ</t>
    </rPh>
    <rPh sb="4" eb="6">
      <t>イトウ</t>
    </rPh>
    <rPh sb="6" eb="8">
      <t>アキヒコ</t>
    </rPh>
    <phoneticPr fontId="1"/>
  </si>
  <si>
    <t>須田力、森田勲、藤原健一</t>
    <rPh sb="4" eb="6">
      <t>モリタ</t>
    </rPh>
    <rPh sb="8" eb="10">
      <t>フジワラ</t>
    </rPh>
    <rPh sb="10" eb="12">
      <t>ケンイチ</t>
    </rPh>
    <phoneticPr fontId="1"/>
  </si>
  <si>
    <t>大川戸貴浩、新谷陽子、三浦春菜、原文宏</t>
    <rPh sb="0" eb="3">
      <t>オオカワト</t>
    </rPh>
    <rPh sb="3" eb="4">
      <t>キ</t>
    </rPh>
    <rPh sb="4" eb="5">
      <t>ヒロ</t>
    </rPh>
    <rPh sb="6" eb="8">
      <t>シンタニ</t>
    </rPh>
    <rPh sb="8" eb="10">
      <t>ヨウコ</t>
    </rPh>
    <rPh sb="11" eb="13">
      <t>ミウラ</t>
    </rPh>
    <rPh sb="13" eb="15">
      <t>ハルナ</t>
    </rPh>
    <rPh sb="16" eb="17">
      <t>ハラ</t>
    </rPh>
    <rPh sb="17" eb="18">
      <t>フミ</t>
    </rPh>
    <rPh sb="18" eb="19">
      <t>ヒロ</t>
    </rPh>
    <phoneticPr fontId="1"/>
  </si>
  <si>
    <t>木村恵子、並河良治、曽根真理</t>
    <rPh sb="0" eb="2">
      <t>キムラ</t>
    </rPh>
    <rPh sb="2" eb="4">
      <t>ケイコ</t>
    </rPh>
    <rPh sb="5" eb="7">
      <t>ナミカワ</t>
    </rPh>
    <rPh sb="7" eb="8">
      <t>ヨ</t>
    </rPh>
    <rPh sb="8" eb="9">
      <t>ナオ</t>
    </rPh>
    <rPh sb="10" eb="12">
      <t>ソネ</t>
    </rPh>
    <rPh sb="12" eb="14">
      <t>マリ</t>
    </rPh>
    <phoneticPr fontId="1"/>
  </si>
  <si>
    <t>宮本重信</t>
    <rPh sb="0" eb="2">
      <t>ミヤモト</t>
    </rPh>
    <rPh sb="2" eb="4">
      <t>シゲノブ</t>
    </rPh>
    <phoneticPr fontId="1"/>
  </si>
  <si>
    <t>小林俊一、石丸民之永、加藤務、丸山敏介、佐藤篤司</t>
    <rPh sb="0" eb="2">
      <t>コバヤシ</t>
    </rPh>
    <rPh sb="2" eb="4">
      <t>シュンイチ</t>
    </rPh>
    <rPh sb="5" eb="7">
      <t>イシマル</t>
    </rPh>
    <rPh sb="7" eb="8">
      <t>タミ</t>
    </rPh>
    <rPh sb="8" eb="9">
      <t>ノ</t>
    </rPh>
    <rPh sb="9" eb="10">
      <t>エイ</t>
    </rPh>
    <rPh sb="11" eb="13">
      <t>カトウ</t>
    </rPh>
    <rPh sb="13" eb="14">
      <t>ツトム</t>
    </rPh>
    <rPh sb="15" eb="17">
      <t>マルヤマ</t>
    </rPh>
    <rPh sb="17" eb="18">
      <t>ビン</t>
    </rPh>
    <rPh sb="18" eb="19">
      <t>カイ</t>
    </rPh>
    <rPh sb="20" eb="22">
      <t>サトウ</t>
    </rPh>
    <rPh sb="22" eb="24">
      <t>アツシ</t>
    </rPh>
    <phoneticPr fontId="1"/>
  </si>
  <si>
    <t>沼田実、長門幸朗、栗林直義、川平吉則、稲沢太志、浦野隆</t>
    <rPh sb="0" eb="2">
      <t>ヌマタ</t>
    </rPh>
    <rPh sb="2" eb="3">
      <t>ミノル</t>
    </rPh>
    <rPh sb="4" eb="6">
      <t>ナガカド</t>
    </rPh>
    <rPh sb="6" eb="7">
      <t>サチ</t>
    </rPh>
    <rPh sb="7" eb="8">
      <t>ロウ</t>
    </rPh>
    <rPh sb="9" eb="11">
      <t>クリバヤシ</t>
    </rPh>
    <rPh sb="11" eb="13">
      <t>ナオヨシ</t>
    </rPh>
    <rPh sb="14" eb="16">
      <t>カワヒラ</t>
    </rPh>
    <rPh sb="16" eb="18">
      <t>ヨシノリ</t>
    </rPh>
    <rPh sb="19" eb="21">
      <t>イナザワ</t>
    </rPh>
    <rPh sb="21" eb="23">
      <t>フトシ</t>
    </rPh>
    <rPh sb="24" eb="26">
      <t>ウラノ</t>
    </rPh>
    <rPh sb="26" eb="27">
      <t>タカシ</t>
    </rPh>
    <phoneticPr fontId="1"/>
  </si>
  <si>
    <t>大井元揮、勝世佑子、原文宏、武市靖</t>
    <rPh sb="0" eb="2">
      <t>オオイ</t>
    </rPh>
    <rPh sb="2" eb="3">
      <t>ゲン</t>
    </rPh>
    <rPh sb="3" eb="4">
      <t>キ</t>
    </rPh>
    <rPh sb="5" eb="7">
      <t>カツセ</t>
    </rPh>
    <rPh sb="7" eb="9">
      <t>ユウコ</t>
    </rPh>
    <rPh sb="10" eb="11">
      <t>ハラ</t>
    </rPh>
    <rPh sb="11" eb="12">
      <t>フミ</t>
    </rPh>
    <rPh sb="12" eb="13">
      <t>ヒロ</t>
    </rPh>
    <rPh sb="14" eb="16">
      <t>タケイチ</t>
    </rPh>
    <rPh sb="16" eb="17">
      <t>ヤスシ</t>
    </rPh>
    <phoneticPr fontId="1"/>
  </si>
  <si>
    <t>小林俊市、佐藤威、小杉健二、望月重人</t>
    <rPh sb="0" eb="2">
      <t>コバヤシ</t>
    </rPh>
    <rPh sb="2" eb="4">
      <t>シュンイチ</t>
    </rPh>
    <rPh sb="5" eb="7">
      <t>サトウ</t>
    </rPh>
    <rPh sb="7" eb="8">
      <t>イ</t>
    </rPh>
    <rPh sb="9" eb="11">
      <t>コスギ</t>
    </rPh>
    <rPh sb="11" eb="13">
      <t>ケンジ</t>
    </rPh>
    <rPh sb="14" eb="16">
      <t>モチヅキ</t>
    </rPh>
    <rPh sb="16" eb="18">
      <t>シゲヒト</t>
    </rPh>
    <phoneticPr fontId="1"/>
  </si>
  <si>
    <t>宍戸真也、鎌田慈、飯倉茂弘、遠藤徹</t>
    <rPh sb="0" eb="2">
      <t>シシド</t>
    </rPh>
    <rPh sb="2" eb="4">
      <t>シンヤ</t>
    </rPh>
    <rPh sb="5" eb="7">
      <t>カマタ</t>
    </rPh>
    <rPh sb="7" eb="8">
      <t>ジ</t>
    </rPh>
    <rPh sb="9" eb="11">
      <t>イイクラ</t>
    </rPh>
    <rPh sb="11" eb="13">
      <t>シゲヒロ</t>
    </rPh>
    <rPh sb="14" eb="16">
      <t>エンドウ</t>
    </rPh>
    <rPh sb="16" eb="17">
      <t>トオル</t>
    </rPh>
    <phoneticPr fontId="1"/>
  </si>
  <si>
    <t>河島克久、外狩麻子、岸滋、石丸民之永、松田益義、栗林靖</t>
    <rPh sb="0" eb="2">
      <t>カワシマ</t>
    </rPh>
    <rPh sb="2" eb="4">
      <t>カツヒサ</t>
    </rPh>
    <rPh sb="5" eb="7">
      <t>ソトカリ</t>
    </rPh>
    <rPh sb="7" eb="9">
      <t>アサコ</t>
    </rPh>
    <rPh sb="10" eb="11">
      <t>キシ</t>
    </rPh>
    <rPh sb="13" eb="15">
      <t>イシマル</t>
    </rPh>
    <rPh sb="15" eb="16">
      <t>タミ</t>
    </rPh>
    <rPh sb="16" eb="17">
      <t>ノ</t>
    </rPh>
    <rPh sb="17" eb="18">
      <t>エイ</t>
    </rPh>
    <rPh sb="19" eb="21">
      <t>マツダ</t>
    </rPh>
    <rPh sb="21" eb="22">
      <t>エキ</t>
    </rPh>
    <rPh sb="22" eb="23">
      <t>ギ</t>
    </rPh>
    <rPh sb="24" eb="26">
      <t>クリバヤシ</t>
    </rPh>
    <rPh sb="26" eb="27">
      <t>ヤスシ</t>
    </rPh>
    <phoneticPr fontId="1"/>
  </si>
  <si>
    <t>竹内由香里、遠藤八十一、小杉健二、望月重人</t>
    <rPh sb="0" eb="2">
      <t>タケウチ</t>
    </rPh>
    <rPh sb="2" eb="5">
      <t>ユカリ</t>
    </rPh>
    <rPh sb="6" eb="8">
      <t>エンドウ</t>
    </rPh>
    <rPh sb="8" eb="11">
      <t>ハチジュウイチ</t>
    </rPh>
    <rPh sb="12" eb="14">
      <t>コスギ</t>
    </rPh>
    <rPh sb="14" eb="16">
      <t>ケンジ</t>
    </rPh>
    <rPh sb="17" eb="19">
      <t>モチヅキ</t>
    </rPh>
    <rPh sb="19" eb="21">
      <t>シゲヒト</t>
    </rPh>
    <phoneticPr fontId="1"/>
  </si>
  <si>
    <t>石坂雅昭</t>
    <rPh sb="0" eb="2">
      <t>イシザカ</t>
    </rPh>
    <rPh sb="2" eb="4">
      <t>マサアキ</t>
    </rPh>
    <phoneticPr fontId="1"/>
  </si>
  <si>
    <t>媚山 政良、船坂勝美</t>
    <rPh sb="6" eb="8">
      <t>フナサカ</t>
    </rPh>
    <rPh sb="8" eb="10">
      <t>カツミ</t>
    </rPh>
    <phoneticPr fontId="1"/>
  </si>
  <si>
    <t>斉藤勉、中村賢介</t>
    <rPh sb="0" eb="2">
      <t>サイトウ</t>
    </rPh>
    <rPh sb="2" eb="3">
      <t>ベン</t>
    </rPh>
    <rPh sb="4" eb="6">
      <t>ナカムラ</t>
    </rPh>
    <rPh sb="6" eb="8">
      <t>ケンスケ</t>
    </rPh>
    <phoneticPr fontId="1"/>
  </si>
  <si>
    <t>蒔田俊輔、佐伯浩</t>
    <rPh sb="0" eb="2">
      <t>マキタ</t>
    </rPh>
    <rPh sb="2" eb="4">
      <t>シュンスケ</t>
    </rPh>
    <rPh sb="5" eb="7">
      <t>サエキ</t>
    </rPh>
    <rPh sb="7" eb="8">
      <t>ヒロ</t>
    </rPh>
    <phoneticPr fontId="1"/>
  </si>
  <si>
    <t>山口悟、佐藤篤司</t>
    <rPh sb="0" eb="2">
      <t>ヤマグチ</t>
    </rPh>
    <rPh sb="2" eb="3">
      <t>サトル</t>
    </rPh>
    <rPh sb="4" eb="6">
      <t>サトウ</t>
    </rPh>
    <rPh sb="6" eb="8">
      <t>アツシ</t>
    </rPh>
    <phoneticPr fontId="1"/>
  </si>
  <si>
    <t>河島克久、和泉薫、伊豫部勉、野崎元嗣</t>
    <rPh sb="0" eb="2">
      <t>カワシマ</t>
    </rPh>
    <rPh sb="2" eb="4">
      <t>カツヒサ</t>
    </rPh>
    <rPh sb="5" eb="7">
      <t>ワイズミ</t>
    </rPh>
    <rPh sb="7" eb="8">
      <t>カオル</t>
    </rPh>
    <rPh sb="9" eb="10">
      <t>イ</t>
    </rPh>
    <rPh sb="11" eb="12">
      <t>ベ</t>
    </rPh>
    <rPh sb="12" eb="13">
      <t>ツトム</t>
    </rPh>
    <rPh sb="14" eb="16">
      <t>ノザキ</t>
    </rPh>
    <rPh sb="16" eb="17">
      <t>モト</t>
    </rPh>
    <rPh sb="17" eb="18">
      <t>シ</t>
    </rPh>
    <phoneticPr fontId="1"/>
  </si>
  <si>
    <t>足立久美子、大澤義之、佐藤朱美</t>
    <rPh sb="0" eb="2">
      <t>アダチ</t>
    </rPh>
    <rPh sb="2" eb="5">
      <t>クミコ</t>
    </rPh>
    <rPh sb="6" eb="8">
      <t>オオサワ</t>
    </rPh>
    <rPh sb="8" eb="10">
      <t>ヨシユキ</t>
    </rPh>
    <rPh sb="11" eb="13">
      <t>サトウ</t>
    </rPh>
    <rPh sb="13" eb="15">
      <t>アケミ</t>
    </rPh>
    <phoneticPr fontId="1"/>
  </si>
  <si>
    <t>市村恒士、深川隆道、黒澤和隆</t>
    <rPh sb="0" eb="2">
      <t>イチムラ</t>
    </rPh>
    <rPh sb="2" eb="3">
      <t>ヒサシ</t>
    </rPh>
    <rPh sb="3" eb="4">
      <t>シ</t>
    </rPh>
    <rPh sb="5" eb="7">
      <t>フカガワ</t>
    </rPh>
    <rPh sb="7" eb="8">
      <t>タカシ</t>
    </rPh>
    <rPh sb="8" eb="9">
      <t>ミチ</t>
    </rPh>
    <rPh sb="10" eb="12">
      <t>クロサワ</t>
    </rPh>
    <rPh sb="12" eb="13">
      <t>カズ</t>
    </rPh>
    <rPh sb="13" eb="14">
      <t>タカシ</t>
    </rPh>
    <phoneticPr fontId="1"/>
  </si>
  <si>
    <t>松下拓樹、西尾文彦</t>
    <rPh sb="0" eb="2">
      <t>マツシタ</t>
    </rPh>
    <rPh sb="2" eb="3">
      <t>タク</t>
    </rPh>
    <rPh sb="3" eb="4">
      <t>キ</t>
    </rPh>
    <rPh sb="5" eb="7">
      <t>ニシオ</t>
    </rPh>
    <rPh sb="7" eb="9">
      <t>フミヒコ</t>
    </rPh>
    <phoneticPr fontId="1"/>
  </si>
  <si>
    <t>山田直美、新森紀子、大井元揮、原文宏</t>
    <rPh sb="0" eb="2">
      <t>ヤマダ</t>
    </rPh>
    <rPh sb="2" eb="4">
      <t>ナオミ</t>
    </rPh>
    <rPh sb="5" eb="7">
      <t>アラモリ</t>
    </rPh>
    <rPh sb="7" eb="9">
      <t>ノリコ</t>
    </rPh>
    <rPh sb="10" eb="12">
      <t>オオイ</t>
    </rPh>
    <rPh sb="12" eb="13">
      <t>モト</t>
    </rPh>
    <rPh sb="13" eb="14">
      <t>キ</t>
    </rPh>
    <rPh sb="15" eb="16">
      <t>ゲン</t>
    </rPh>
    <rPh sb="16" eb="18">
      <t>フミヒロ</t>
    </rPh>
    <phoneticPr fontId="1"/>
  </si>
  <si>
    <t>岩月宏泰</t>
    <phoneticPr fontId="1"/>
  </si>
  <si>
    <t>諸橋和行</t>
    <rPh sb="0" eb="2">
      <t>モロハシ</t>
    </rPh>
    <rPh sb="2" eb="4">
      <t>カズユキ</t>
    </rPh>
    <phoneticPr fontId="1"/>
  </si>
  <si>
    <t>大井元揮、原文宏、高野伸栄</t>
    <rPh sb="0" eb="2">
      <t>オオイ</t>
    </rPh>
    <rPh sb="2" eb="3">
      <t>ゲン</t>
    </rPh>
    <rPh sb="3" eb="4">
      <t>キ</t>
    </rPh>
    <rPh sb="5" eb="6">
      <t>ゲン</t>
    </rPh>
    <rPh sb="6" eb="8">
      <t>フミヒロ</t>
    </rPh>
    <rPh sb="9" eb="11">
      <t>タカノ</t>
    </rPh>
    <rPh sb="11" eb="12">
      <t>シン</t>
    </rPh>
    <rPh sb="12" eb="13">
      <t>エイ</t>
    </rPh>
    <phoneticPr fontId="1"/>
  </si>
  <si>
    <t>中村一樹</t>
    <rPh sb="0" eb="2">
      <t>ナカムラ</t>
    </rPh>
    <rPh sb="2" eb="4">
      <t>カズキ</t>
    </rPh>
    <phoneticPr fontId="1"/>
  </si>
  <si>
    <t>谷口優介、佐藤研吾、高橋修平</t>
    <rPh sb="0" eb="2">
      <t>タニグチ</t>
    </rPh>
    <rPh sb="2" eb="4">
      <t>ユウスケ</t>
    </rPh>
    <rPh sb="5" eb="7">
      <t>サトウ</t>
    </rPh>
    <rPh sb="7" eb="9">
      <t>ケンゴ</t>
    </rPh>
    <rPh sb="10" eb="12">
      <t>タカハシ</t>
    </rPh>
    <rPh sb="12" eb="14">
      <t>シュウヘイ</t>
    </rPh>
    <phoneticPr fontId="1"/>
  </si>
  <si>
    <t>藤井崇、岡村智明、浅野基樹、石川信敬</t>
    <rPh sb="0" eb="2">
      <t>フジイ</t>
    </rPh>
    <rPh sb="2" eb="3">
      <t>タカシ</t>
    </rPh>
    <rPh sb="4" eb="6">
      <t>オカムラ</t>
    </rPh>
    <rPh sb="6" eb="8">
      <t>トモアキ</t>
    </rPh>
    <rPh sb="9" eb="11">
      <t>アサノ</t>
    </rPh>
    <rPh sb="11" eb="13">
      <t>モトキ</t>
    </rPh>
    <rPh sb="14" eb="16">
      <t>イシカワ</t>
    </rPh>
    <rPh sb="16" eb="17">
      <t>ノブ</t>
    </rPh>
    <rPh sb="17" eb="18">
      <t>ケイ</t>
    </rPh>
    <phoneticPr fontId="1"/>
  </si>
  <si>
    <t>植村正人、北川智也、原文宏</t>
    <rPh sb="0" eb="2">
      <t>ウエムラ</t>
    </rPh>
    <rPh sb="2" eb="4">
      <t>マサヒト</t>
    </rPh>
    <rPh sb="5" eb="7">
      <t>キタガワ</t>
    </rPh>
    <rPh sb="7" eb="9">
      <t>トモヤ</t>
    </rPh>
    <rPh sb="10" eb="13">
      <t>ハラフミヒロ</t>
    </rPh>
    <phoneticPr fontId="1"/>
  </si>
  <si>
    <t>小野塚和博</t>
    <rPh sb="0" eb="3">
      <t>オノヅカ</t>
    </rPh>
    <rPh sb="3" eb="5">
      <t>カズヒロ</t>
    </rPh>
    <phoneticPr fontId="1"/>
  </si>
  <si>
    <t>小林俊市、佐藤威、小杉健二、望月重人</t>
    <rPh sb="0" eb="2">
      <t>コバヤシ</t>
    </rPh>
    <rPh sb="2" eb="4">
      <t>シュンイチ</t>
    </rPh>
    <rPh sb="5" eb="7">
      <t>サトウ</t>
    </rPh>
    <rPh sb="7" eb="8">
      <t>イ</t>
    </rPh>
    <rPh sb="9" eb="11">
      <t>コスギ</t>
    </rPh>
    <rPh sb="11" eb="13">
      <t>ケンジ</t>
    </rPh>
    <rPh sb="14" eb="18">
      <t>モチヅキシゲヒト</t>
    </rPh>
    <phoneticPr fontId="1"/>
  </si>
  <si>
    <t>髙橋尚人、浅野基樹、石川信敬</t>
    <rPh sb="0" eb="2">
      <t>タカハシ</t>
    </rPh>
    <rPh sb="2" eb="4">
      <t>ナオト</t>
    </rPh>
    <rPh sb="5" eb="7">
      <t>アサノ</t>
    </rPh>
    <rPh sb="7" eb="9">
      <t>モトキ</t>
    </rPh>
    <rPh sb="10" eb="12">
      <t>イシカワ</t>
    </rPh>
    <rPh sb="12" eb="13">
      <t>ノブ</t>
    </rPh>
    <rPh sb="13" eb="14">
      <t>ケイ</t>
    </rPh>
    <phoneticPr fontId="1"/>
  </si>
  <si>
    <t>山際祐司、加治屋安彦、三好達夫</t>
    <rPh sb="0" eb="2">
      <t>ヤマギワ</t>
    </rPh>
    <rPh sb="2" eb="4">
      <t>ユウジ</t>
    </rPh>
    <rPh sb="5" eb="8">
      <t>カジヤ</t>
    </rPh>
    <rPh sb="8" eb="10">
      <t>ヤスヒコ</t>
    </rPh>
    <rPh sb="11" eb="13">
      <t>ミヨシ</t>
    </rPh>
    <rPh sb="13" eb="15">
      <t>タツオ</t>
    </rPh>
    <phoneticPr fontId="1"/>
  </si>
  <si>
    <t>細谷尚弘、金田安弘、新谷陽子、永田泰浩、石川信敬、西村浩一</t>
    <rPh sb="0" eb="2">
      <t>ホソヤ</t>
    </rPh>
    <rPh sb="2" eb="4">
      <t>ナオヒロ</t>
    </rPh>
    <rPh sb="5" eb="7">
      <t>カネタ</t>
    </rPh>
    <rPh sb="7" eb="9">
      <t>ヤスヒロ</t>
    </rPh>
    <rPh sb="10" eb="12">
      <t>シンタニ</t>
    </rPh>
    <rPh sb="12" eb="14">
      <t>ヨウコ</t>
    </rPh>
    <rPh sb="15" eb="17">
      <t>ナガタ</t>
    </rPh>
    <rPh sb="17" eb="18">
      <t>ヤスシ</t>
    </rPh>
    <rPh sb="18" eb="19">
      <t>ヒロ</t>
    </rPh>
    <rPh sb="20" eb="22">
      <t>イシカワ</t>
    </rPh>
    <rPh sb="22" eb="23">
      <t>ノブ</t>
    </rPh>
    <rPh sb="23" eb="24">
      <t>ケイ</t>
    </rPh>
    <rPh sb="25" eb="27">
      <t>ニシムラ</t>
    </rPh>
    <rPh sb="27" eb="29">
      <t>コウイチ</t>
    </rPh>
    <phoneticPr fontId="1"/>
  </si>
  <si>
    <t>辰巳健一、神和夫、橘治国</t>
    <rPh sb="0" eb="2">
      <t>タツミ</t>
    </rPh>
    <rPh sb="2" eb="4">
      <t>ケンイチ</t>
    </rPh>
    <rPh sb="5" eb="6">
      <t>カミ</t>
    </rPh>
    <rPh sb="6" eb="8">
      <t>カズオ</t>
    </rPh>
    <rPh sb="9" eb="10">
      <t>タチバナ</t>
    </rPh>
    <rPh sb="10" eb="11">
      <t>ナオ</t>
    </rPh>
    <rPh sb="11" eb="12">
      <t>クニ</t>
    </rPh>
    <phoneticPr fontId="1"/>
  </si>
  <si>
    <t>永田泰浩、金田安弘、山田知充</t>
    <rPh sb="5" eb="9">
      <t>カネタヤスヒロ</t>
    </rPh>
    <rPh sb="10" eb="12">
      <t>ヤマダ</t>
    </rPh>
    <rPh sb="12" eb="14">
      <t>トモミツ</t>
    </rPh>
    <phoneticPr fontId="1"/>
  </si>
  <si>
    <t>阿部修、小杉健二、佐藤威、佐藤篤司</t>
    <rPh sb="0" eb="2">
      <t>アベ</t>
    </rPh>
    <rPh sb="2" eb="3">
      <t>オサム</t>
    </rPh>
    <rPh sb="4" eb="8">
      <t>コスギケンジ</t>
    </rPh>
    <rPh sb="9" eb="11">
      <t>サトウ</t>
    </rPh>
    <rPh sb="11" eb="12">
      <t>イ</t>
    </rPh>
    <rPh sb="13" eb="15">
      <t>サトウ</t>
    </rPh>
    <rPh sb="15" eb="17">
      <t>アツシ</t>
    </rPh>
    <phoneticPr fontId="1"/>
  </si>
  <si>
    <t>瀧田展明、月舘敏栄</t>
    <rPh sb="0" eb="2">
      <t>タキタ</t>
    </rPh>
    <rPh sb="2" eb="3">
      <t>テン</t>
    </rPh>
    <rPh sb="3" eb="4">
      <t>アキ</t>
    </rPh>
    <rPh sb="5" eb="7">
      <t>ツキダテ</t>
    </rPh>
    <rPh sb="7" eb="8">
      <t>トシ</t>
    </rPh>
    <rPh sb="8" eb="9">
      <t>エイ</t>
    </rPh>
    <phoneticPr fontId="1"/>
  </si>
  <si>
    <t>山口悟、岩本勉之、中井専人、清水増治郎、ミハエル・レーニング、佐藤篤司</t>
    <rPh sb="0" eb="2">
      <t>ヤマグチ</t>
    </rPh>
    <rPh sb="2" eb="3">
      <t>サトル</t>
    </rPh>
    <rPh sb="4" eb="6">
      <t>イワモト</t>
    </rPh>
    <rPh sb="6" eb="7">
      <t>ツトム</t>
    </rPh>
    <rPh sb="7" eb="8">
      <t>ユキ</t>
    </rPh>
    <rPh sb="9" eb="11">
      <t>ナカイ</t>
    </rPh>
    <rPh sb="11" eb="12">
      <t>セン</t>
    </rPh>
    <rPh sb="12" eb="13">
      <t>ヒト</t>
    </rPh>
    <rPh sb="14" eb="16">
      <t>シミズ</t>
    </rPh>
    <rPh sb="16" eb="17">
      <t>ゾウ</t>
    </rPh>
    <rPh sb="17" eb="19">
      <t>ジロウ</t>
    </rPh>
    <rPh sb="31" eb="33">
      <t>サトウ</t>
    </rPh>
    <rPh sb="33" eb="35">
      <t>アツシ</t>
    </rPh>
    <phoneticPr fontId="1"/>
  </si>
  <si>
    <t>高山拓也、塩田卓也、高橋修平</t>
    <rPh sb="0" eb="2">
      <t>タカヤマ</t>
    </rPh>
    <rPh sb="2" eb="4">
      <t>タクヤ</t>
    </rPh>
    <rPh sb="5" eb="7">
      <t>シオダ</t>
    </rPh>
    <rPh sb="7" eb="9">
      <t>タクヤ</t>
    </rPh>
    <rPh sb="10" eb="12">
      <t>タカハシ</t>
    </rPh>
    <rPh sb="12" eb="14">
      <t>シュウヘイ</t>
    </rPh>
    <phoneticPr fontId="1"/>
  </si>
  <si>
    <t>石坂雅昭、嘉戸昭夫、佐藤篤司、椎名徹、村本健一郎</t>
    <rPh sb="0" eb="2">
      <t>イシザカ</t>
    </rPh>
    <rPh sb="2" eb="4">
      <t>マサアキ</t>
    </rPh>
    <rPh sb="5" eb="6">
      <t>カ</t>
    </rPh>
    <rPh sb="6" eb="7">
      <t>ト</t>
    </rPh>
    <rPh sb="7" eb="9">
      <t>アキオ</t>
    </rPh>
    <rPh sb="10" eb="14">
      <t>サトウアツシ</t>
    </rPh>
    <rPh sb="15" eb="17">
      <t>シイナ</t>
    </rPh>
    <rPh sb="17" eb="18">
      <t>トオル</t>
    </rPh>
    <rPh sb="19" eb="21">
      <t>ムラモト</t>
    </rPh>
    <rPh sb="21" eb="24">
      <t>ケンイチロウ</t>
    </rPh>
    <phoneticPr fontId="1"/>
  </si>
  <si>
    <t>西村浩一、平島寛行、小杉健二、小林俊市、佐藤威、佐藤篤司</t>
    <rPh sb="0" eb="2">
      <t>ニシムラ</t>
    </rPh>
    <rPh sb="2" eb="4">
      <t>コウイチ</t>
    </rPh>
    <rPh sb="5" eb="7">
      <t>ヒラシマ</t>
    </rPh>
    <rPh sb="7" eb="8">
      <t>ヒロ</t>
    </rPh>
    <rPh sb="8" eb="9">
      <t>ユ</t>
    </rPh>
    <rPh sb="10" eb="14">
      <t>コスギケンジ</t>
    </rPh>
    <rPh sb="15" eb="19">
      <t>コバヤシシュンイチ</t>
    </rPh>
    <rPh sb="20" eb="22">
      <t>サトウ</t>
    </rPh>
    <rPh sb="22" eb="23">
      <t>イ</t>
    </rPh>
    <rPh sb="24" eb="28">
      <t>サトウアツシ</t>
    </rPh>
    <phoneticPr fontId="1"/>
  </si>
  <si>
    <t>森川浩司、木村茂雄、赤木康之</t>
    <rPh sb="10" eb="12">
      <t>アカキ</t>
    </rPh>
    <rPh sb="12" eb="14">
      <t>ヤスユキ</t>
    </rPh>
    <phoneticPr fontId="1"/>
  </si>
  <si>
    <t>木村茂雄、安部建一、佐藤威、小杉健二、森川浩司、Bengt　Tammelin</t>
    <rPh sb="5" eb="7">
      <t>アベ</t>
    </rPh>
    <rPh sb="7" eb="9">
      <t>ケンイチ</t>
    </rPh>
    <rPh sb="10" eb="12">
      <t>サトウ</t>
    </rPh>
    <rPh sb="12" eb="13">
      <t>イ</t>
    </rPh>
    <rPh sb="14" eb="16">
      <t>コスギ</t>
    </rPh>
    <rPh sb="16" eb="18">
      <t>ケンジ</t>
    </rPh>
    <rPh sb="19" eb="21">
      <t>モリカワ</t>
    </rPh>
    <phoneticPr fontId="1"/>
  </si>
  <si>
    <t>佐藤篤司、中井専人、岩本勉之、石坂雅昭、丸山敏介、長谷美達雄</t>
    <rPh sb="0" eb="4">
      <t>サトウアツシ</t>
    </rPh>
    <rPh sb="5" eb="7">
      <t>ナカイ</t>
    </rPh>
    <rPh sb="7" eb="8">
      <t>セン</t>
    </rPh>
    <rPh sb="8" eb="9">
      <t>ヒト</t>
    </rPh>
    <rPh sb="10" eb="12">
      <t>イワモト</t>
    </rPh>
    <rPh sb="12" eb="13">
      <t>ベン</t>
    </rPh>
    <rPh sb="13" eb="14">
      <t>ユキ</t>
    </rPh>
    <rPh sb="15" eb="17">
      <t>イシザカ</t>
    </rPh>
    <rPh sb="17" eb="19">
      <t>マサアキ</t>
    </rPh>
    <rPh sb="20" eb="22">
      <t>マルヤマ</t>
    </rPh>
    <rPh sb="22" eb="23">
      <t>ビン</t>
    </rPh>
    <rPh sb="23" eb="24">
      <t>スケ</t>
    </rPh>
    <rPh sb="25" eb="28">
      <t>ハセミ</t>
    </rPh>
    <rPh sb="28" eb="30">
      <t>タツオ</t>
    </rPh>
    <phoneticPr fontId="1"/>
  </si>
  <si>
    <t>河島克久、飯倉茂弘遠藤徹、藤井俊茂、渡辺美保、和泉薫</t>
    <rPh sb="0" eb="4">
      <t>カワシマカツヒサ</t>
    </rPh>
    <rPh sb="5" eb="7">
      <t>イイクラ</t>
    </rPh>
    <rPh sb="7" eb="9">
      <t>シゲヒロ</t>
    </rPh>
    <rPh sb="9" eb="11">
      <t>エンドウ</t>
    </rPh>
    <rPh sb="11" eb="12">
      <t>トオル</t>
    </rPh>
    <rPh sb="13" eb="15">
      <t>フジイ</t>
    </rPh>
    <rPh sb="15" eb="16">
      <t>シュン</t>
    </rPh>
    <rPh sb="16" eb="17">
      <t>シゲル</t>
    </rPh>
    <rPh sb="18" eb="20">
      <t>ワタナベ</t>
    </rPh>
    <rPh sb="20" eb="22">
      <t>ミホ</t>
    </rPh>
    <rPh sb="23" eb="25">
      <t>ワイズミ</t>
    </rPh>
    <rPh sb="25" eb="26">
      <t>カオル</t>
    </rPh>
    <phoneticPr fontId="1"/>
  </si>
  <si>
    <t>宍戸真也、山崎学、石井吉之</t>
    <rPh sb="0" eb="2">
      <t>シシド</t>
    </rPh>
    <rPh sb="2" eb="4">
      <t>シンヤ</t>
    </rPh>
    <rPh sb="5" eb="7">
      <t>ヤマザキ</t>
    </rPh>
    <rPh sb="7" eb="8">
      <t>マナブ</t>
    </rPh>
    <rPh sb="9" eb="11">
      <t>イシイ</t>
    </rPh>
    <rPh sb="11" eb="12">
      <t>ヨシ</t>
    </rPh>
    <rPh sb="12" eb="13">
      <t>ノ</t>
    </rPh>
    <phoneticPr fontId="1"/>
  </si>
  <si>
    <t>松下拓樹、西尾文彦</t>
    <rPh sb="0" eb="2">
      <t>マツシタ</t>
    </rPh>
    <rPh sb="2" eb="4">
      <t>タクキ</t>
    </rPh>
    <rPh sb="5" eb="7">
      <t>ニシオ</t>
    </rPh>
    <rPh sb="7" eb="9">
      <t>フミヒコ</t>
    </rPh>
    <phoneticPr fontId="1"/>
  </si>
  <si>
    <t>永田泰浩、金田安弘、山田知充</t>
    <rPh sb="0" eb="3">
      <t>ナガタヤスシ</t>
    </rPh>
    <rPh sb="3" eb="4">
      <t>ヒロ</t>
    </rPh>
    <rPh sb="5" eb="9">
      <t>カネタヤスヒロ</t>
    </rPh>
    <rPh sb="10" eb="12">
      <t>ヤマダ</t>
    </rPh>
    <rPh sb="12" eb="14">
      <t>トモミツ</t>
    </rPh>
    <phoneticPr fontId="1"/>
  </si>
  <si>
    <t>山本千雅子、原文宏、佐藤馨一</t>
    <rPh sb="0" eb="2">
      <t>ヤマモト</t>
    </rPh>
    <rPh sb="2" eb="3">
      <t>セン</t>
    </rPh>
    <rPh sb="3" eb="5">
      <t>マサコ</t>
    </rPh>
    <rPh sb="6" eb="9">
      <t>ハラフミヒロ</t>
    </rPh>
    <rPh sb="10" eb="12">
      <t>サトウ</t>
    </rPh>
    <rPh sb="12" eb="14">
      <t>ケイイチ</t>
    </rPh>
    <phoneticPr fontId="1"/>
  </si>
  <si>
    <t>安彦宏人、桂木聖彦、沼澤喜一、大滝勝、岳本秀人、安倍隆二、植野英睦</t>
    <rPh sb="0" eb="2">
      <t>ヤスヒコ</t>
    </rPh>
    <rPh sb="2" eb="3">
      <t>ヒロ</t>
    </rPh>
    <rPh sb="3" eb="4">
      <t>ヒト</t>
    </rPh>
    <rPh sb="5" eb="7">
      <t>カツラギ</t>
    </rPh>
    <rPh sb="7" eb="8">
      <t>セイ</t>
    </rPh>
    <rPh sb="8" eb="9">
      <t>ヒコ</t>
    </rPh>
    <rPh sb="10" eb="12">
      <t>ヌマザワ</t>
    </rPh>
    <rPh sb="12" eb="14">
      <t>キイチ</t>
    </rPh>
    <rPh sb="15" eb="17">
      <t>オオタキ</t>
    </rPh>
    <rPh sb="17" eb="18">
      <t>マサル</t>
    </rPh>
    <rPh sb="19" eb="20">
      <t>ダケ</t>
    </rPh>
    <rPh sb="20" eb="21">
      <t>モト</t>
    </rPh>
    <rPh sb="21" eb="23">
      <t>ヒデト</t>
    </rPh>
    <rPh sb="24" eb="26">
      <t>アベ</t>
    </rPh>
    <rPh sb="26" eb="28">
      <t>リュウジ</t>
    </rPh>
    <rPh sb="29" eb="31">
      <t>ウエノ</t>
    </rPh>
    <rPh sb="31" eb="32">
      <t>エイ</t>
    </rPh>
    <rPh sb="32" eb="33">
      <t>ムツミ</t>
    </rPh>
    <phoneticPr fontId="1"/>
  </si>
  <si>
    <t>品田秀利、奥原裕幸、吉田寿憲、与那覇政史</t>
    <rPh sb="2" eb="3">
      <t>ヒデ</t>
    </rPh>
    <rPh sb="3" eb="4">
      <t>トシ</t>
    </rPh>
    <rPh sb="5" eb="7">
      <t>オクハラ</t>
    </rPh>
    <rPh sb="7" eb="8">
      <t>ユウ</t>
    </rPh>
    <rPh sb="8" eb="9">
      <t>サチ</t>
    </rPh>
    <rPh sb="10" eb="12">
      <t>ヨシダ</t>
    </rPh>
    <rPh sb="12" eb="13">
      <t>コトブキ</t>
    </rPh>
    <rPh sb="13" eb="14">
      <t>ケン</t>
    </rPh>
    <rPh sb="15" eb="18">
      <t>ヨナハ</t>
    </rPh>
    <rPh sb="18" eb="20">
      <t>マサフミ</t>
    </rPh>
    <phoneticPr fontId="1"/>
  </si>
  <si>
    <t>新谷陽子、原文宏、秋山哲男</t>
    <rPh sb="0" eb="2">
      <t>シンタニ</t>
    </rPh>
    <rPh sb="2" eb="4">
      <t>ヨウコ</t>
    </rPh>
    <rPh sb="5" eb="6">
      <t>ハラ</t>
    </rPh>
    <rPh sb="6" eb="8">
      <t>フミヒロ</t>
    </rPh>
    <rPh sb="9" eb="11">
      <t>アキヤマ</t>
    </rPh>
    <rPh sb="11" eb="13">
      <t>テツオ</t>
    </rPh>
    <phoneticPr fontId="1"/>
  </si>
  <si>
    <t>諸橋和行</t>
    <rPh sb="0" eb="4">
      <t>モロハシカズユキ</t>
    </rPh>
    <phoneticPr fontId="1"/>
  </si>
  <si>
    <t>佐藤雅彦、小林俊市、山田高嗣</t>
    <rPh sb="0" eb="2">
      <t>サトウ</t>
    </rPh>
    <rPh sb="2" eb="4">
      <t>マサヒコ</t>
    </rPh>
    <rPh sb="5" eb="7">
      <t>コバヤシ</t>
    </rPh>
    <rPh sb="7" eb="9">
      <t>シュンイチ</t>
    </rPh>
    <rPh sb="10" eb="12">
      <t>ヤマダ</t>
    </rPh>
    <rPh sb="12" eb="13">
      <t>タカ</t>
    </rPh>
    <rPh sb="13" eb="14">
      <t>シ</t>
    </rPh>
    <phoneticPr fontId="1"/>
  </si>
  <si>
    <t>若葉千穂、原文宏</t>
    <rPh sb="0" eb="2">
      <t>ワカバ</t>
    </rPh>
    <rPh sb="2" eb="4">
      <t>チホ</t>
    </rPh>
    <rPh sb="5" eb="8">
      <t>ハラフミヒロ</t>
    </rPh>
    <phoneticPr fontId="1"/>
  </si>
  <si>
    <t>山田直美、原文宏</t>
    <rPh sb="0" eb="2">
      <t>ヤマダ</t>
    </rPh>
    <rPh sb="2" eb="4">
      <t>ナオミ</t>
    </rPh>
    <rPh sb="5" eb="8">
      <t>ハラフミヒロ</t>
    </rPh>
    <phoneticPr fontId="1"/>
  </si>
  <si>
    <t>松沢勝、加治屋安彦、伊東靖彦</t>
    <rPh sb="0" eb="2">
      <t>マツザワ</t>
    </rPh>
    <rPh sb="2" eb="3">
      <t>マサル</t>
    </rPh>
    <rPh sb="4" eb="7">
      <t>カジヤ</t>
    </rPh>
    <rPh sb="7" eb="9">
      <t>ヤスヒコ</t>
    </rPh>
    <rPh sb="10" eb="12">
      <t>イトウ</t>
    </rPh>
    <rPh sb="12" eb="14">
      <t>ヤスヒコ</t>
    </rPh>
    <phoneticPr fontId="1"/>
  </si>
  <si>
    <t>新森紀子、原文宏、横井寿郎、菅原雅幸</t>
    <rPh sb="0" eb="2">
      <t>シンモリ</t>
    </rPh>
    <rPh sb="2" eb="4">
      <t>ノリコ</t>
    </rPh>
    <rPh sb="5" eb="8">
      <t>ハラフミヒロ</t>
    </rPh>
    <rPh sb="9" eb="11">
      <t>ヨコイ</t>
    </rPh>
    <rPh sb="11" eb="12">
      <t>コトブキ</t>
    </rPh>
    <rPh sb="12" eb="13">
      <t>ロウ</t>
    </rPh>
    <rPh sb="14" eb="16">
      <t>スガワラ</t>
    </rPh>
    <rPh sb="16" eb="17">
      <t>マサ</t>
    </rPh>
    <rPh sb="17" eb="18">
      <t>サチ</t>
    </rPh>
    <phoneticPr fontId="1"/>
  </si>
  <si>
    <t>橘治国、大野浩一、中村信哉、高椅英紀、辰巳健一</t>
    <rPh sb="0" eb="1">
      <t>タチバナ</t>
    </rPh>
    <rPh sb="1" eb="2">
      <t>ジ</t>
    </rPh>
    <rPh sb="2" eb="3">
      <t>クニ</t>
    </rPh>
    <rPh sb="4" eb="6">
      <t>オオノ</t>
    </rPh>
    <rPh sb="6" eb="8">
      <t>コウイチ</t>
    </rPh>
    <rPh sb="9" eb="11">
      <t>ナカムラ</t>
    </rPh>
    <rPh sb="11" eb="13">
      <t>ノブヤ</t>
    </rPh>
    <rPh sb="14" eb="15">
      <t>コウ</t>
    </rPh>
    <rPh sb="15" eb="16">
      <t>イ</t>
    </rPh>
    <rPh sb="16" eb="18">
      <t>ヒデキ</t>
    </rPh>
    <rPh sb="19" eb="21">
      <t>タツミ</t>
    </rPh>
    <rPh sb="21" eb="23">
      <t>ケンイチ</t>
    </rPh>
    <phoneticPr fontId="1"/>
  </si>
  <si>
    <t>西村寛、中沢秀一、横山宏太郎</t>
    <rPh sb="0" eb="2">
      <t>ニシムラ</t>
    </rPh>
    <rPh sb="2" eb="3">
      <t>ヒロシ</t>
    </rPh>
    <rPh sb="4" eb="6">
      <t>ナカザワ</t>
    </rPh>
    <rPh sb="6" eb="8">
      <t>シュウイチ</t>
    </rPh>
    <rPh sb="9" eb="11">
      <t>ヨコヤマ</t>
    </rPh>
    <rPh sb="11" eb="12">
      <t>ヒロ</t>
    </rPh>
    <rPh sb="12" eb="14">
      <t>タロウ</t>
    </rPh>
    <phoneticPr fontId="1"/>
  </si>
  <si>
    <t>花薗一正、橋本好弘</t>
    <rPh sb="0" eb="2">
      <t>ハナゾノ</t>
    </rPh>
    <rPh sb="2" eb="4">
      <t>カズマサ</t>
    </rPh>
    <rPh sb="5" eb="7">
      <t>ハシモト</t>
    </rPh>
    <rPh sb="7" eb="9">
      <t>ヨシヒロ</t>
    </rPh>
    <phoneticPr fontId="1"/>
  </si>
  <si>
    <t>西田慎一、宗沢公、西垣隆夫、高橋宏道、古里孝一、石倉聖之、上石勲、原田裕介</t>
    <rPh sb="0" eb="2">
      <t>ニシダ</t>
    </rPh>
    <rPh sb="2" eb="4">
      <t>シンイチ</t>
    </rPh>
    <rPh sb="5" eb="6">
      <t>シュウ</t>
    </rPh>
    <rPh sb="6" eb="7">
      <t>サワ</t>
    </rPh>
    <rPh sb="7" eb="8">
      <t>コウ</t>
    </rPh>
    <rPh sb="9" eb="11">
      <t>ニシガキ</t>
    </rPh>
    <rPh sb="11" eb="13">
      <t>タカオ</t>
    </rPh>
    <rPh sb="14" eb="16">
      <t>タカハシ</t>
    </rPh>
    <rPh sb="16" eb="17">
      <t>ヒロ</t>
    </rPh>
    <rPh sb="17" eb="18">
      <t>ミチ</t>
    </rPh>
    <rPh sb="19" eb="21">
      <t>フルサト</t>
    </rPh>
    <rPh sb="21" eb="23">
      <t>コウイチ</t>
    </rPh>
    <rPh sb="24" eb="26">
      <t>イシクラ</t>
    </rPh>
    <rPh sb="26" eb="27">
      <t>セイ</t>
    </rPh>
    <rPh sb="27" eb="28">
      <t>ユキ</t>
    </rPh>
    <rPh sb="29" eb="31">
      <t>ウエイシ</t>
    </rPh>
    <rPh sb="31" eb="32">
      <t>クン</t>
    </rPh>
    <rPh sb="33" eb="35">
      <t>ハラダ</t>
    </rPh>
    <rPh sb="35" eb="37">
      <t>ユウスケ</t>
    </rPh>
    <phoneticPr fontId="1"/>
  </si>
  <si>
    <t>伊東 宏城</t>
    <rPh sb="3" eb="4">
      <t>ヒロ</t>
    </rPh>
    <rPh sb="4" eb="5">
      <t>シロ</t>
    </rPh>
    <phoneticPr fontId="1"/>
  </si>
  <si>
    <t>金田安弘、田邊慎太郎、二階堂ひさえ、西村浩一、石川信敬</t>
    <rPh sb="5" eb="7">
      <t>タナベ</t>
    </rPh>
    <rPh sb="7" eb="10">
      <t>シンタロウ</t>
    </rPh>
    <rPh sb="11" eb="14">
      <t>ニカイドウ</t>
    </rPh>
    <rPh sb="18" eb="20">
      <t>ニシムラ</t>
    </rPh>
    <rPh sb="20" eb="22">
      <t>コウイチ</t>
    </rPh>
    <rPh sb="23" eb="27">
      <t>イシカワノブケイ</t>
    </rPh>
    <phoneticPr fontId="1"/>
  </si>
  <si>
    <t>田邊慎太郎、金田安弘、西村浩一、山田知充</t>
    <rPh sb="11" eb="13">
      <t>ニシムラ</t>
    </rPh>
    <rPh sb="13" eb="15">
      <t>コウイチ</t>
    </rPh>
    <rPh sb="16" eb="18">
      <t>ヤマダ</t>
    </rPh>
    <rPh sb="18" eb="19">
      <t>チ</t>
    </rPh>
    <rPh sb="19" eb="20">
      <t>ミツル</t>
    </rPh>
    <phoneticPr fontId="1"/>
  </si>
  <si>
    <t>清水満、境野剛、苫米地司、中静仁平、竹内政夫、千葉隆弘、内藤恵</t>
    <rPh sb="0" eb="2">
      <t>シミズ</t>
    </rPh>
    <rPh sb="2" eb="3">
      <t>ミツル</t>
    </rPh>
    <rPh sb="4" eb="6">
      <t>サカイノ</t>
    </rPh>
    <rPh sb="6" eb="7">
      <t>ツヨシ</t>
    </rPh>
    <rPh sb="8" eb="9">
      <t>トマ</t>
    </rPh>
    <rPh sb="9" eb="11">
      <t>ベイチ</t>
    </rPh>
    <rPh sb="11" eb="12">
      <t>ツカサ</t>
    </rPh>
    <rPh sb="13" eb="15">
      <t>ナカシズ</t>
    </rPh>
    <rPh sb="15" eb="16">
      <t>ジン</t>
    </rPh>
    <rPh sb="16" eb="17">
      <t>ヒラ</t>
    </rPh>
    <rPh sb="18" eb="20">
      <t>タケウチ</t>
    </rPh>
    <rPh sb="20" eb="22">
      <t>マサオ</t>
    </rPh>
    <rPh sb="23" eb="25">
      <t>チバ</t>
    </rPh>
    <rPh sb="25" eb="27">
      <t>タカヒロ</t>
    </rPh>
    <rPh sb="28" eb="30">
      <t>ナイトウ</t>
    </rPh>
    <rPh sb="30" eb="31">
      <t>メグミ</t>
    </rPh>
    <phoneticPr fontId="1"/>
  </si>
  <si>
    <t>藤野邦夫、小林俊一、西脇友子</t>
    <rPh sb="0" eb="2">
      <t>フジノ</t>
    </rPh>
    <rPh sb="2" eb="4">
      <t>クニオ</t>
    </rPh>
    <rPh sb="5" eb="7">
      <t>オバヤシ</t>
    </rPh>
    <rPh sb="7" eb="9">
      <t>シュンイチ</t>
    </rPh>
    <rPh sb="10" eb="12">
      <t>ニシワキ</t>
    </rPh>
    <rPh sb="12" eb="14">
      <t>トモコ</t>
    </rPh>
    <phoneticPr fontId="1"/>
  </si>
  <si>
    <t>新谷陽子、原文宏</t>
    <rPh sb="0" eb="4">
      <t>シンタニヨウコ</t>
    </rPh>
    <rPh sb="5" eb="8">
      <t>ハラフミヒロ</t>
    </rPh>
    <phoneticPr fontId="1"/>
  </si>
  <si>
    <t>小嶋伸一、小林一治、樋口徳男、武士俊也、林健一</t>
    <rPh sb="0" eb="2">
      <t>コジマ</t>
    </rPh>
    <rPh sb="2" eb="4">
      <t>シンイチ</t>
    </rPh>
    <rPh sb="5" eb="7">
      <t>コバヤシ</t>
    </rPh>
    <rPh sb="7" eb="8">
      <t>イチ</t>
    </rPh>
    <rPh sb="8" eb="9">
      <t>ジ</t>
    </rPh>
    <rPh sb="10" eb="12">
      <t>ヒグチ</t>
    </rPh>
    <rPh sb="12" eb="14">
      <t>トクオ</t>
    </rPh>
    <rPh sb="15" eb="16">
      <t>タケシ</t>
    </rPh>
    <rPh sb="16" eb="17">
      <t>シ</t>
    </rPh>
    <rPh sb="17" eb="19">
      <t>シュンヤ</t>
    </rPh>
    <rPh sb="20" eb="21">
      <t>ハヤシ</t>
    </rPh>
    <rPh sb="21" eb="23">
      <t>ケンイチ</t>
    </rPh>
    <phoneticPr fontId="1"/>
  </si>
  <si>
    <t>原文宏、新谷陽子、新森紀子</t>
    <rPh sb="0" eb="3">
      <t>ハラフミヒロ</t>
    </rPh>
    <rPh sb="4" eb="8">
      <t>シンタニヨウコ</t>
    </rPh>
    <rPh sb="9" eb="11">
      <t>アラモリ</t>
    </rPh>
    <rPh sb="11" eb="13">
      <t>ノリコ</t>
    </rPh>
    <phoneticPr fontId="1"/>
  </si>
  <si>
    <t>小林俊市、小杉健二、佐藤威、望月重人</t>
    <rPh sb="0" eb="2">
      <t>コバヤシ</t>
    </rPh>
    <rPh sb="2" eb="4">
      <t>シュンイチ</t>
    </rPh>
    <rPh sb="5" eb="9">
      <t>コスギケンジ</t>
    </rPh>
    <rPh sb="10" eb="12">
      <t>サトウ</t>
    </rPh>
    <rPh sb="12" eb="13">
      <t>イ</t>
    </rPh>
    <rPh sb="14" eb="18">
      <t>モチヅキシゲヒト</t>
    </rPh>
    <phoneticPr fontId="1"/>
  </si>
  <si>
    <t>大槻政哉、内藤恵、福澤義文、竹内政夫</t>
    <rPh sb="5" eb="7">
      <t>ナイトウ</t>
    </rPh>
    <rPh sb="7" eb="8">
      <t>メグミ</t>
    </rPh>
    <rPh sb="9" eb="11">
      <t>フクザワ</t>
    </rPh>
    <rPh sb="11" eb="13">
      <t>ヨシフミ</t>
    </rPh>
    <rPh sb="14" eb="16">
      <t>タケウチ</t>
    </rPh>
    <rPh sb="16" eb="18">
      <t>マサオ</t>
    </rPh>
    <phoneticPr fontId="1"/>
  </si>
  <si>
    <t>溝渕晴彦</t>
    <rPh sb="0" eb="2">
      <t>ミゾブチ</t>
    </rPh>
    <rPh sb="2" eb="4">
      <t>ハルヒコ</t>
    </rPh>
    <phoneticPr fontId="1"/>
  </si>
  <si>
    <t>松下拓樹</t>
    <rPh sb="0" eb="2">
      <t>マツシタ</t>
    </rPh>
    <rPh sb="2" eb="4">
      <t>タクキ</t>
    </rPh>
    <phoneticPr fontId="1"/>
  </si>
  <si>
    <t>Katsuyama, Y., M. Inatsu and T. Shirakawa</t>
    <phoneticPr fontId="1"/>
  </si>
  <si>
    <t>Carolyn Symon(Arctic Monitoring and Assessment Programme)</t>
    <phoneticPr fontId="1"/>
  </si>
  <si>
    <t>https://www.amap.no/documents/download/972/inline</t>
    <phoneticPr fontId="1"/>
  </si>
  <si>
    <t>https://www.jstage.jst.go.jp/article/sola/7/0/7_0_205/_article/-char/ja</t>
    <phoneticPr fontId="1"/>
  </si>
  <si>
    <t xml:space="preserve">Matsumura, S. and T. Sato </t>
    <phoneticPr fontId="1"/>
  </si>
  <si>
    <t xml:space="preserve">Hara, M., T. Yoshikane, H. Kawasea and F.  Kimura </t>
    <phoneticPr fontId="1"/>
  </si>
  <si>
    <t xml:space="preserve">Sasaki H., A. Murata, M. Hanafusa, M. Oh’izumi, K. Kurihara </t>
    <phoneticPr fontId="1"/>
  </si>
  <si>
    <t>Hosaka M., D. Nohara, A. Kitoh</t>
    <phoneticPr fontId="1"/>
  </si>
  <si>
    <t>土木学会論文集B1（水工学）,  67, 1, I_1-I_15</t>
    <phoneticPr fontId="1"/>
  </si>
  <si>
    <t>子ども達の雪氷防災意識向上を継続的に支える試み</t>
    <rPh sb="14" eb="16">
      <t>ケイゾク</t>
    </rPh>
    <phoneticPr fontId="1"/>
  </si>
  <si>
    <t>小・中学校の理科教科書における雪氷の記載内容と教材開発の試み</t>
  </si>
  <si>
    <t>雪問題に潜む社会的ジレンマの解消方法に関する一考察</t>
  </si>
  <si>
    <t>札幌中心部における歩道のつるつる路面発生について（平成17・18年度冬期）</t>
  </si>
  <si>
    <t>新聞記事により収集した雪氷災害の最近の変動-新潟県、北海道を例に-</t>
  </si>
  <si>
    <t>低温下の新雪の剪断強度と圧密に関する観測</t>
  </si>
  <si>
    <t>ライシメーターと積雪重量計による融雪流出量の比較</t>
  </si>
  <si>
    <t>「第1回　雪の市民会議」報告</t>
  </si>
  <si>
    <t>積雪による冬季屋外造形物の実践事例報告</t>
  </si>
  <si>
    <t>健康づくりのための運動としての人力除雪</t>
  </si>
  <si>
    <t>北海道の高齢者世帯に対する新たな除雪支援活動の試み</t>
  </si>
  <si>
    <t>凍結防止剤散布と沿道環境</t>
    <rPh sb="4" eb="5">
      <t>ザイ</t>
    </rPh>
    <rPh sb="5" eb="6">
      <t>サン</t>
    </rPh>
    <phoneticPr fontId="1"/>
  </si>
  <si>
    <t>融雪出水の見積もり</t>
  </si>
  <si>
    <t>結合雪氷観測システムの一般化</t>
  </si>
  <si>
    <t>凍結防止剤散布の最適化技術手法に関する評価試験報告</t>
  </si>
  <si>
    <t>凍結防止剤の性能評価試験手法に関する研究</t>
  </si>
  <si>
    <t>道路圧雪の融解・軟化時の特性</t>
  </si>
  <si>
    <t>架線着霜発生時の気象条件</t>
  </si>
  <si>
    <t>凍結防止剤が沿道植物に与える影響について</t>
  </si>
  <si>
    <t>斜面に積もった新雪の密度変化</t>
  </si>
  <si>
    <t>メッシュ気候値2000における「しもざらめ雪地域」の気候条件について</t>
  </si>
  <si>
    <t>「第8回雪サミットin飛騨」報告および「雪サミットの歴史」</t>
  </si>
  <si>
    <t>バリアフリー対応小型除雪車の開発</t>
  </si>
  <si>
    <t>寒冷地半閉鎖性水域における養殖施設および防氷提を用いた海水交換活性化手法</t>
  </si>
  <si>
    <t>水無川における積雪期の河川水位変動と低気圧通過時の出水</t>
  </si>
  <si>
    <t>石狩湾沿岸部における融雪出水期の植物プランクトンおよび栄養塩変動</t>
  </si>
  <si>
    <t>積雪寒冷地における戸建て住宅地の樹木分布特性と二酸化炭素固定効果に関する研究</t>
  </si>
  <si>
    <t>子供の冬期屋外活動に与える親や指導者の影響について</t>
  </si>
  <si>
    <t>積雪寒冷地に在住のシニア世代に対する健康サポートビジネスの将来性について</t>
    <rPh sb="7" eb="8">
      <t>ジュウ</t>
    </rPh>
    <phoneticPr fontId="1"/>
  </si>
  <si>
    <t>雪の新技術に対する住民ニーズと地域づくりの動向-国土交通省「雪に関する新技術を活用した地域づくり促進方策検討調査」結果より-</t>
  </si>
  <si>
    <t>雪対策事業における効果計測手法の現状と課題</t>
    <rPh sb="13" eb="15">
      <t>シュホウ</t>
    </rPh>
    <phoneticPr fontId="1"/>
  </si>
  <si>
    <t>雪氷体験を通じた子ども達の防災・環境保全の意識向上について</t>
  </si>
  <si>
    <t>地中探査レーダーによる積雪分布観測（2）</t>
  </si>
  <si>
    <t>冬期道路表面温度予測に関する研究</t>
  </si>
  <si>
    <t>凍結防止剤が社会基盤施設に及ぼす影響に関する一考察</t>
  </si>
  <si>
    <t>凍結防止剤の合理的散布手法に関する検討</t>
  </si>
  <si>
    <t>道路圧雪の融解・再凍結過程に関する室内実験</t>
  </si>
  <si>
    <t>熱収支法を用いた路面凍結予測手法の構築について</t>
  </si>
  <si>
    <t>非常に滑りやすい路面の検知手法の研究</t>
  </si>
  <si>
    <t>歩道のつるつる路面に関する室内実験</t>
  </si>
  <si>
    <t>豊平川における融雪出水時のヒ素流出特性</t>
  </si>
  <si>
    <t>北海道における豪雪の気象指標について</t>
  </si>
  <si>
    <t>大型建築物における屋根雪の積もり係数の風速・温度依存性</t>
    <rPh sb="26" eb="27">
      <t>セイ</t>
    </rPh>
    <phoneticPr fontId="1"/>
  </si>
  <si>
    <t xml:space="preserve">雪国での生活意識に基づく景観評価法の研究-黒石市のコミセを事例として- </t>
    <rPh sb="16" eb="17">
      <t>ホウ</t>
    </rPh>
    <phoneticPr fontId="1"/>
  </si>
  <si>
    <t>地域気象モデルと積雪変質モデルの結合-広域雪氷災害予測にむけて-</t>
  </si>
  <si>
    <t>‘’ひと降り降雪‘’による降雪特性の把握</t>
  </si>
  <si>
    <t>札幌市における転倒事故に関する調査</t>
  </si>
  <si>
    <t>住民主役の地域除雪計画づくりとお手軽GISソフトウェアの活用</t>
  </si>
  <si>
    <t>新聞記事にみる雪氷災害の特徴2～吹雪災害～</t>
  </si>
  <si>
    <t>雪氷路面による歩行者転倒事故の事例研究-北欧圏を中心に-</t>
  </si>
  <si>
    <t>総数</t>
    <rPh sb="0" eb="2">
      <t>ソウスウ</t>
    </rPh>
    <phoneticPr fontId="1"/>
  </si>
  <si>
    <t>農林水産業</t>
    <rPh sb="0" eb="3">
      <t>ノウリンギョウ</t>
    </rPh>
    <rPh sb="2" eb="5">
      <t>スイサンギョウ</t>
    </rPh>
    <phoneticPr fontId="1"/>
  </si>
  <si>
    <t>生活</t>
    <rPh sb="0" eb="2">
      <t>セイカツ</t>
    </rPh>
    <phoneticPr fontId="1"/>
  </si>
  <si>
    <t>査読論文数</t>
    <rPh sb="0" eb="2">
      <t>サドク</t>
    </rPh>
    <rPh sb="2" eb="4">
      <t>ロンブン</t>
    </rPh>
    <rPh sb="4" eb="5">
      <t>カズ</t>
    </rPh>
    <phoneticPr fontId="1"/>
  </si>
  <si>
    <t>地球環境変化が⽇本の降積雪に及ぼす影響</t>
    <phoneticPr fontId="1"/>
  </si>
  <si>
    <t>科学者たちが⻄南極に「終末氷河観測所」を作る</t>
    <phoneticPr fontId="1"/>
  </si>
  <si>
    <t>気候変動で緑⾊に変わった南極⼤陸の雪が、温暖化を加速させるかも</t>
    <phoneticPr fontId="1"/>
  </si>
  <si>
    <t>アイスバーンとは？路⾯凍結の条件（気温・温度は何度、時間帯）と対策を解説</t>
    <phoneticPr fontId="1"/>
  </si>
  <si>
    <t>欧州の環境意識が⾼い理由 高緯度地方で顕著な「温暖化」</t>
    <phoneticPr fontId="1"/>
  </si>
  <si>
    <t>饒村曜 </t>
    <phoneticPr fontId="1"/>
  </si>
  <si>
    <t>斎藤秀俊 </t>
    <phoneticPr fontId="1"/>
  </si>
  <si>
    <t xml:space="preserve">斎藤秀俊 </t>
    <phoneticPr fontId="1"/>
  </si>
  <si>
    <t>斎藤秀俊</t>
    <phoneticPr fontId="1"/>
  </si>
  <si>
    <t>森田正光 </t>
    <phoneticPr fontId="1"/>
  </si>
  <si>
    <t>あんどうりす </t>
    <phoneticPr fontId="1"/>
  </si>
  <si>
    <t>饒村曜</t>
    <phoneticPr fontId="1"/>
  </si>
  <si>
    <t>森さやか </t>
    <phoneticPr fontId="1"/>
  </si>
  <si>
    <t>金子学, 渡邊崇史</t>
    <phoneticPr fontId="1"/>
  </si>
  <si>
    <t>森さやか</t>
    <phoneticPr fontId="1"/>
  </si>
  <si>
    <t xml:space="preserve">地球環境Vol.23 No.1&amp;2　17─26
</t>
    <phoneticPr fontId="1"/>
  </si>
  <si>
    <t>低温科学, 74, 31-41</t>
    <phoneticPr fontId="1"/>
  </si>
  <si>
    <t>雪氷, 63, 489-499</t>
    <phoneticPr fontId="1"/>
  </si>
  <si>
    <t>土木学会論文集G（環境）, 72, I_205-211</t>
    <phoneticPr fontId="1"/>
  </si>
  <si>
    <t>Hydrology , 5(1), 17</t>
    <phoneticPr fontId="1"/>
  </si>
  <si>
    <t>土木学会論文集G（環境）, 71, I_197-203</t>
    <phoneticPr fontId="1"/>
  </si>
  <si>
    <t xml:space="preserve">Forest Ecology and Management,463, 118010 </t>
    <phoneticPr fontId="1"/>
  </si>
  <si>
    <t>雪氷, 60, 367-378</t>
    <phoneticPr fontId="1"/>
  </si>
  <si>
    <t>ベレ出版, 205-221</t>
    <phoneticPr fontId="1"/>
  </si>
  <si>
    <t>北海道の雪氷, 34, 35-38</t>
    <phoneticPr fontId="1"/>
  </si>
  <si>
    <t>その他</t>
    <rPh sb="2" eb="3">
      <t>タ</t>
    </rPh>
    <phoneticPr fontId="1"/>
  </si>
  <si>
    <t>極端な雪・低気圧</t>
    <rPh sb="5" eb="8">
      <t>テイキアツ</t>
    </rPh>
    <phoneticPr fontId="1"/>
  </si>
  <si>
    <t>雪の質・雨雪割合</t>
    <rPh sb="6" eb="8">
      <t>ワリアイ</t>
    </rPh>
    <phoneticPr fontId="1"/>
  </si>
  <si>
    <t>冬季気温・凍結融解</t>
    <rPh sb="2" eb="4">
      <t>キオン</t>
    </rPh>
    <rPh sb="5" eb="7">
      <t>トウケツ</t>
    </rPh>
    <rPh sb="7" eb="9">
      <t>ユウカイ</t>
    </rPh>
    <phoneticPr fontId="1"/>
  </si>
  <si>
    <t>水環境・水資源</t>
    <rPh sb="0" eb="3">
      <t>ミズカンキョウ</t>
    </rPh>
    <rPh sb="4" eb="5">
      <t>ミズ</t>
    </rPh>
    <rPh sb="5" eb="7">
      <t>シゲン</t>
    </rPh>
    <phoneticPr fontId="1"/>
  </si>
  <si>
    <t>自然災害・沿岸域</t>
    <rPh sb="0" eb="2">
      <t>シゼン</t>
    </rPh>
    <rPh sb="2" eb="4">
      <t>サイガイ</t>
    </rPh>
    <rPh sb="5" eb="7">
      <t>エンガン</t>
    </rPh>
    <rPh sb="7" eb="8">
      <t>イキ</t>
    </rPh>
    <phoneticPr fontId="1"/>
  </si>
  <si>
    <t>産業・経済活動</t>
    <rPh sb="0" eb="2">
      <t>サンギョウ</t>
    </rPh>
    <rPh sb="3" eb="5">
      <t>ケイザイ</t>
    </rPh>
    <rPh sb="5" eb="7">
      <t>カツドウ</t>
    </rPh>
    <phoneticPr fontId="1"/>
  </si>
  <si>
    <t>影響評価・適応手法</t>
    <rPh sb="0" eb="2">
      <t>エイキョウ</t>
    </rPh>
    <rPh sb="2" eb="4">
      <t>ヒョウカ</t>
    </rPh>
    <rPh sb="5" eb="7">
      <t>テキオウ</t>
    </rPh>
    <rPh sb="7" eb="9">
      <t>シュホウ</t>
    </rPh>
    <phoneticPr fontId="1"/>
  </si>
  <si>
    <t>文献種別</t>
    <rPh sb="0" eb="2">
      <t>ブンケン</t>
    </rPh>
    <rPh sb="2" eb="4">
      <t>シュベツ</t>
    </rPh>
    <phoneticPr fontId="1"/>
  </si>
  <si>
    <t>松山 洋・泉 岳樹</t>
    <phoneticPr fontId="1"/>
  </si>
  <si>
    <t>岩倉 徹・神原孝義
・谷本英徳・大谷健一・渡邊智明・大西正容</t>
    <phoneticPr fontId="1"/>
  </si>
  <si>
    <t>北海道</t>
    <rPh sb="0" eb="2">
      <t>ホッカイ</t>
    </rPh>
    <rPh sb="2" eb="3">
      <t>ドウ</t>
    </rPh>
    <phoneticPr fontId="1"/>
  </si>
  <si>
    <t>東北</t>
    <rPh sb="0" eb="2">
      <t>トウホク</t>
    </rPh>
    <phoneticPr fontId="1"/>
  </si>
  <si>
    <t>近畿・中国</t>
    <rPh sb="0" eb="2">
      <t>キンキ</t>
    </rPh>
    <rPh sb="3" eb="5">
      <t>チュウゴク</t>
    </rPh>
    <phoneticPr fontId="1"/>
  </si>
  <si>
    <t>地域</t>
    <rPh sb="0" eb="2">
      <t>チイキ</t>
    </rPh>
    <phoneticPr fontId="1"/>
  </si>
  <si>
    <t>雪氷, 68, 421-432.</t>
    <phoneticPr fontId="1"/>
  </si>
  <si>
    <t>北海道の雪氷 No.30, 123-126</t>
    <phoneticPr fontId="1"/>
  </si>
  <si>
    <t>https://www.seppyo.org/hokkaido/publications/journal/no30</t>
    <phoneticPr fontId="1"/>
  </si>
  <si>
    <t>https://www.jstage.jst.go.jp/article/seppyo1941/68/5/68_5_421/_article/-char/ja/</t>
    <phoneticPr fontId="1"/>
  </si>
  <si>
    <t>https://www.jstage.jst.go.jp/article/hrl/2/0/2_0_61/_article</t>
    <phoneticPr fontId="1"/>
  </si>
  <si>
    <t>https://www.jstage.jst.go.jp/article/sola/8/0/8_2012-014/_article/-char/en</t>
    <phoneticPr fontId="1"/>
  </si>
  <si>
    <t>https://www.jstage.jst.go.jp/article/sola/1/0/1_0_93/_article/-char/ja/</t>
    <phoneticPr fontId="1"/>
  </si>
  <si>
    <t>https://www.jstage.jst.go.jp/article/jcsir/2013/0/2013_64/_pdf</t>
    <phoneticPr fontId="1"/>
  </si>
  <si>
    <t>https://www.jstage.jst.go.jp/article/sola/14/0/14_2018-007/_pdf/-char/ja</t>
    <phoneticPr fontId="1"/>
  </si>
  <si>
    <t>Simulation of Extremely Small Amounts of Snow Observed at High Elevations over the Japanese Northern Alps in the 2015/16 Winter</t>
    <phoneticPr fontId="1"/>
  </si>
  <si>
    <t>Rain-on-Snow events in Japan as projected by a large ensemble of regional climate simulations</t>
    <phoneticPr fontId="1"/>
  </si>
  <si>
    <t>https://progearthplanetsci.springeropen.com/articles/10.1186/s40645-020-0322-x</t>
    <phoneticPr fontId="1"/>
  </si>
  <si>
    <t>https://agupubs.onlinelibrary.wiley.com/doi/full/10.1002/2013JD020429</t>
    <phoneticPr fontId="1"/>
  </si>
  <si>
    <t>Altitude dependency of future snow cover changes over Central Japan evaluated by a regional climate model</t>
    <phoneticPr fontId="1"/>
  </si>
  <si>
    <t>Kawase, H., M. Hara, T. Yoshikane,  N. Ishizaki, F. Uno, H. Hatsushika, F. Kimura</t>
    <phoneticPr fontId="1"/>
  </si>
  <si>
    <t>https://link.springer.com/article/10.1007/s00382-020-05419-8</t>
    <phoneticPr fontId="1"/>
  </si>
  <si>
    <t>Climate Dynamics, 55,  2785–2800</t>
    <phoneticPr fontId="1"/>
  </si>
  <si>
    <t xml:space="preserve">Ohba M.&amp;  H. Kawase </t>
    <phoneticPr fontId="1"/>
  </si>
  <si>
    <t>Changes in extremely heavy and light snow-cover winters due to global warming over high mountainous areas in central Japan</t>
    <phoneticPr fontId="1"/>
  </si>
  <si>
    <t xml:space="preserve">H. Kawase, A. Yamazaki, H. Iida, K. Aoki, W. Shimada, H. Sasaki, A. Murata, M. Nosaka </t>
    <phoneticPr fontId="1"/>
  </si>
  <si>
    <t>階層ベイズモデルを用いたＭＯＤＩＳ　Level-2雪プロダクト時系列データからの積雪期間マップの作成</t>
    <phoneticPr fontId="1"/>
  </si>
  <si>
    <t>https://agriknowledge.affrc.go.jp/RN/2010873396</t>
    <phoneticPr fontId="1"/>
  </si>
  <si>
    <t>https://www.jstage.jst.go.jp/article/jcsir/2016/0/2016_10/_article/-char/ja/</t>
    <phoneticPr fontId="1"/>
  </si>
  <si>
    <t>https://thesis.ceri.go.jp/db/files/0000006830.pdf</t>
    <phoneticPr fontId="1"/>
  </si>
  <si>
    <t>https://www.researchgate.net/publication/277592836_The_Accumulated_Winter_Season_Severity_Index_AWSSI</t>
    <phoneticPr fontId="1"/>
  </si>
  <si>
    <t>2008寒地技術論文・報告集, Vol24, 525-529</t>
    <phoneticPr fontId="1"/>
  </si>
  <si>
    <t>2010寒地技術論文・報告集, Vol.26, 59-62</t>
    <phoneticPr fontId="1"/>
  </si>
  <si>
    <t>新潟県中越地域における積雪深の経年変化</t>
    <phoneticPr fontId="1"/>
  </si>
  <si>
    <t>Climate change impacts on heavy snowfall in Sapporo using 5-km mesh large ensemble simulations</t>
    <phoneticPr fontId="1"/>
  </si>
  <si>
    <t>Wintertime extratropical cyclone frequency around Japan</t>
    <phoneticPr fontId="1"/>
  </si>
  <si>
    <t>https://www.jstage.jst.go.jp/article/jmsj/98/6/98_2020-065/_article/-char/en</t>
    <phoneticPr fontId="1"/>
  </si>
  <si>
    <t>https://agupubs.onlinelibrary.wiley.com/doi/abs/10.1002/2012WR013206</t>
    <phoneticPr fontId="1"/>
  </si>
  <si>
    <t>https://www.jstage.jst.go.jp/article/jmsj/93/5/93_2015-039/_article</t>
    <phoneticPr fontId="1"/>
  </si>
  <si>
    <t>https://rmets.onlinelibrary.wiley.com/doi/full/10.1002/joc.5329</t>
    <phoneticPr fontId="1"/>
  </si>
  <si>
    <t>https://rmets.onlinelibrary.wiley.com/doi/full/10.1002/asl.711</t>
    <phoneticPr fontId="1"/>
  </si>
  <si>
    <t>https://www.jstage.jst.go.jp/article/jscejer/71/5/71_I_177/_article/-char/ja/</t>
    <phoneticPr fontId="1"/>
  </si>
  <si>
    <t>https://agupubs.onlinelibrary.wiley.com/doi/full/10.1002/2014JD022759</t>
    <phoneticPr fontId="1"/>
  </si>
  <si>
    <t>https://www.nature.com/articles/s41467-019-13124-2</t>
    <phoneticPr fontId="1"/>
  </si>
  <si>
    <t>https://agupubs.onlinelibrary.wiley.com/doi/full/10.1029/2006GL028243</t>
    <phoneticPr fontId="1"/>
  </si>
  <si>
    <t>http://link.springer.com/article/10.1007/s10872-007-0056-z</t>
    <phoneticPr fontId="1"/>
  </si>
  <si>
    <t>凍結指数の地域分布および年代特性に関する考察</t>
    <phoneticPr fontId="1"/>
  </si>
  <si>
    <t>海氷・結氷</t>
    <rPh sb="0" eb="1">
      <t>ウミ</t>
    </rPh>
    <rPh sb="1" eb="2">
      <t>コオリ</t>
    </rPh>
    <rPh sb="3" eb="5">
      <t>ケッピョウ</t>
    </rPh>
    <phoneticPr fontId="1"/>
  </si>
  <si>
    <t>土木学会論文集B1（水工学）, 68, I_343-I_348</t>
    <phoneticPr fontId="1"/>
  </si>
  <si>
    <t>水文・水資源学会誌, 29, 107-115</t>
    <phoneticPr fontId="1"/>
  </si>
  <si>
    <t>北陸・甲信越</t>
    <rPh sb="0" eb="2">
      <t>ホクリク</t>
    </rPh>
    <rPh sb="3" eb="6">
      <t>コウシンエツ</t>
    </rPh>
    <phoneticPr fontId="1"/>
  </si>
  <si>
    <t>https://ci.nii.ac.jp/naid/40016854611</t>
    <phoneticPr fontId="1"/>
  </si>
  <si>
    <t>https://www.researchgate.net/publication/226759340_Soil_frost_control_Agricultural_adaptation_to_climate_variability_in_a_cold_region_of_Japan</t>
    <phoneticPr fontId="1"/>
  </si>
  <si>
    <t>地球環境保全試験研究費報告書「温暖化条件下の積雪・土壌凍結地帯の長期変動傾向の予測と農業に及ぼす影響評価(17年度～19年度)」（4）温暖化条件下における農業や農地環境に与える影響評価</t>
    <phoneticPr fontId="1"/>
  </si>
  <si>
    <t>http://library.jsce.or.jp/jsce/open/00028/2010/54-0255.pdf</t>
    <phoneticPr fontId="1"/>
  </si>
  <si>
    <t>https://thesis.ceri.go.jp/db/documents/public_detail/12454/</t>
    <phoneticPr fontId="1"/>
  </si>
  <si>
    <t>https://www.hro.or.jp/list/environmental/research/ies/develop/publication/Report/H26/H26_01_noguchi.pdf</t>
    <phoneticPr fontId="1"/>
  </si>
  <si>
    <t>https://www.hokkaido-nds.org/pdf/vol.27/2711.pdf</t>
    <phoneticPr fontId="1"/>
  </si>
  <si>
    <t>http://nakaguchi.eco.coocan.jp/ondanka/ski.pdf</t>
    <phoneticPr fontId="1"/>
  </si>
  <si>
    <t>https://www.jstage.jst.go.jp/article/agrmet1943/36/3/36_3_207/_pdf</t>
    <phoneticPr fontId="1"/>
  </si>
  <si>
    <t>日本雪工学会誌, 27 巻 3 号 p. 185-193</t>
    <phoneticPr fontId="1"/>
  </si>
  <si>
    <t>https://www.seppyo.org/hokkaido/journal/j10/1991_snowhokkaido10_ishizaki.pdf</t>
    <phoneticPr fontId="1"/>
  </si>
  <si>
    <t>石崎武志、原田鉱一郎・鳥田宏行・福田正己</t>
    <phoneticPr fontId="1"/>
  </si>
  <si>
    <t>北海道の雪氷, 10, 22-23</t>
    <rPh sb="0" eb="3">
      <t>ホッカイドウ</t>
    </rPh>
    <rPh sb="4" eb="6">
      <t>セッピョウ</t>
    </rPh>
    <phoneticPr fontId="1"/>
  </si>
  <si>
    <t>38.1 豪雪による農業雪害について</t>
    <phoneticPr fontId="1"/>
  </si>
  <si>
    <t>雪氷, 25, 182-188</t>
    <rPh sb="0" eb="2">
      <t>セッピョウ</t>
    </rPh>
    <phoneticPr fontId="1"/>
  </si>
  <si>
    <t>https://www.jstage.jst.go.jp/article/seppyo1941/25/6/25_6_182/_article/-char/ja</t>
    <phoneticPr fontId="1"/>
  </si>
  <si>
    <t>北海道の雪氷, 28,  57-60</t>
    <phoneticPr fontId="1"/>
  </si>
  <si>
    <t>雪氷,41 巻 1 号 11-18</t>
    <phoneticPr fontId="1"/>
  </si>
  <si>
    <t xml:space="preserve">地理学評論, 80(13),p.842-856. </t>
    <phoneticPr fontId="1"/>
  </si>
  <si>
    <t>河島 克久, 松元高峰, 伊豫部勉, 石井吉之</t>
    <phoneticPr fontId="1"/>
  </si>
  <si>
    <t>平成29年度 共同研究採択課題 - 北海道大学低温科学研究所</t>
    <phoneticPr fontId="1"/>
  </si>
  <si>
    <t>http://www.lowtem.hokudai.ac.jp/kyoudou/report/H29/2KawashimaKatsuhisa-report.html</t>
    <phoneticPr fontId="1"/>
  </si>
  <si>
    <t>リサーチダイジェスト, KR-048, 12-14</t>
    <phoneticPr fontId="1"/>
  </si>
  <si>
    <t>https://www.jstage.jst.go.jp/article/prohe1990/51/0/51_0_367/_pdf</t>
    <phoneticPr fontId="1"/>
  </si>
  <si>
    <t>http://library.jsce.or.jp/jsce/open/00913/2008/03-0002.pdf</t>
    <phoneticPr fontId="1"/>
  </si>
  <si>
    <t>上石勲、安達聖、山口悟、本吉弘岐、石坂雅昭、根本征樹、中村一樹、山下克也</t>
    <phoneticPr fontId="1"/>
  </si>
  <si>
    <t>https://dil-opac.bosai.go.jp/publication/nied_natural_disaster/pdf/49/49-12.pdf</t>
    <phoneticPr fontId="1"/>
  </si>
  <si>
    <t>http://www.thr.mlit.go.jp/yukimirai_shinjyou/assets/doc/11.pdf</t>
    <phoneticPr fontId="1"/>
  </si>
  <si>
    <t>新潟県における利雪の取り組み</t>
    <phoneticPr fontId="1"/>
  </si>
  <si>
    <t>ディープラーニングを活用した雪道転倒による救急搬送者数予測の試み</t>
    <phoneticPr fontId="1"/>
  </si>
  <si>
    <t>北海道の雪氷, 36, 37-40</t>
    <phoneticPr fontId="1"/>
  </si>
  <si>
    <t>http://tsurutsuru.jp/paper/2017_snowhokkaido36_09_Hoshino.pdf</t>
    <phoneticPr fontId="1"/>
  </si>
  <si>
    <t>北海道の雪氷, 37, 43-46</t>
    <phoneticPr fontId="1"/>
  </si>
  <si>
    <t>北海道の雪氷, 38, 39-42</t>
    <phoneticPr fontId="1"/>
  </si>
  <si>
    <t>北海道の雪氷, 38, 43-46</t>
    <phoneticPr fontId="1"/>
  </si>
  <si>
    <t>寒地土木研究所月報2008年3月, 658, 45-48</t>
    <phoneticPr fontId="1"/>
  </si>
  <si>
    <t>国立研究開発法人土木研究所 平成26年度　プロジェクト研究報告書(16-4), 1-9</t>
    <phoneticPr fontId="1"/>
  </si>
  <si>
    <t>国土交通省社会資本整備審議会建築物等事故・災害対策部会報告書</t>
    <phoneticPr fontId="1"/>
  </si>
  <si>
    <t>丸山 記美雄、安倍 隆二、熊谷 政行</t>
    <phoneticPr fontId="1"/>
  </si>
  <si>
    <t>木村孝司、丸山記美雄、安倍隆二</t>
    <phoneticPr fontId="1"/>
  </si>
  <si>
    <t>融雪期の舗装損傷発生条件に関する一検討</t>
    <phoneticPr fontId="1"/>
  </si>
  <si>
    <t>融雪水が道路構造に与える影響及び対策に関する研究</t>
    <phoneticPr fontId="1"/>
  </si>
  <si>
    <t>内藤恵、細川和彦、苫米地司</t>
    <phoneticPr fontId="1"/>
  </si>
  <si>
    <t>日本雪工学会誌, 17 巻 3 号, 220-221</t>
    <phoneticPr fontId="1"/>
  </si>
  <si>
    <t>日本雪工学会誌, 21 巻 1 号 28-30</t>
    <phoneticPr fontId="1"/>
  </si>
  <si>
    <t>日本雪工学会誌, 18 巻 2 号 171-176</t>
    <phoneticPr fontId="1"/>
  </si>
  <si>
    <t>日本雪工学会誌, 27 巻 2 号 p. 78-84</t>
    <phoneticPr fontId="1"/>
  </si>
  <si>
    <t>土木計画学研究・論文集No.16、387-392.</t>
    <phoneticPr fontId="1"/>
  </si>
  <si>
    <t xml:space="preserve">土木計画学研究・講演集 Vol: 46巻,182_1-6頁
</t>
    <phoneticPr fontId="1"/>
  </si>
  <si>
    <t xml:space="preserve">社会インフラの健全性に対する海塩粒子の影響評価-送電設備における塩雪害・大気腐食- </t>
    <phoneticPr fontId="1"/>
  </si>
  <si>
    <t>融雪期に発生する舗装の損傷実態と損傷のメカニズム</t>
    <phoneticPr fontId="1"/>
  </si>
  <si>
    <t xml:space="preserve"> 第 56 回北海道開発技術研究発表会</t>
    <phoneticPr fontId="1"/>
  </si>
  <si>
    <t xml:space="preserve"> 第57回北海道開発技術研究発表会</t>
    <phoneticPr fontId="1"/>
  </si>
  <si>
    <t>日本建築学会構造系論文集, 82, 1329-1338</t>
    <phoneticPr fontId="1"/>
  </si>
  <si>
    <t>北海道大学工学院博士論文</t>
    <phoneticPr fontId="1"/>
  </si>
  <si>
    <t>Published by: IUCN, 21-22</t>
    <phoneticPr fontId="1"/>
  </si>
  <si>
    <t>岡山大学大学院博士論文</t>
    <phoneticPr fontId="1"/>
  </si>
  <si>
    <t>北海道の雪氷, 37, 95-98</t>
    <phoneticPr fontId="1"/>
  </si>
  <si>
    <t>竹内政夫、 細川和彦</t>
    <phoneticPr fontId="1"/>
  </si>
  <si>
    <t>小尾 稔, 田口史雄, 嶋田久俊</t>
    <phoneticPr fontId="1"/>
  </si>
  <si>
    <t>https://www.hro.or.jp/list/building/pdf/yaneyuki.pdf</t>
    <phoneticPr fontId="1"/>
  </si>
  <si>
    <t>越後雪かき道場</t>
    <phoneticPr fontId="1"/>
  </si>
  <si>
    <t>年末年始の大雪　背景に南米ペルー沖のラニーニャ現象　気象庁分析</t>
    <phoneticPr fontId="1"/>
  </si>
  <si>
    <t>伝統の「氷室の仕込み」　金沢で2年ぶり　雪を詰め込み貯蔵、初の地酒も（毎日新聞） - Yahoo!ニュース</t>
    <phoneticPr fontId="1"/>
  </si>
  <si>
    <t xml:space="preserve">異常気象深刻 凍結やウサギ⾷害 春の⽣育⼼配 </t>
    <phoneticPr fontId="1"/>
  </si>
  <si>
    <t>ニホンヤマネ激減　少雪で安眠できず</t>
    <phoneticPr fontId="1"/>
  </si>
  <si>
    <t>ライチョウ　厳しい雪の高山帯を生き抜く</t>
    <phoneticPr fontId="1"/>
  </si>
  <si>
    <t>イノシシの“襲撃”各地で相次ぐ…なぜ？大雪影響か</t>
    <phoneticPr fontId="1"/>
  </si>
  <si>
    <t>https://www.env.go.jp/earth/kenkyuhi/report/pdf/08_4_1.pdf</t>
    <phoneticPr fontId="1"/>
  </si>
  <si>
    <t>イノシシによる負傷者が続出　少雪→少雪→大雪のせい</t>
    <phoneticPr fontId="1"/>
  </si>
  <si>
    <t>人襲うイノシシ 被害過去最多 背景に記録的大雪</t>
    <phoneticPr fontId="1"/>
  </si>
  <si>
    <t>落雪で「娘が生き埋めに」叫ぶ母　住民7人、必死の救助</t>
    <phoneticPr fontId="1"/>
  </si>
  <si>
    <t>雪に穴掘り一晩過ごす　遭難の男性　凍傷で手当て</t>
    <phoneticPr fontId="1"/>
  </si>
  <si>
    <t>国道わきの融雪溝が雪で詰まり、冠水…店舗１軒に浸水被害</t>
    <phoneticPr fontId="1"/>
  </si>
  <si>
    <t>雪国の生活を変えた流雪溝　寒い日には時々大洪水の憂き目に</t>
    <phoneticPr fontId="1"/>
  </si>
  <si>
    <t>春近く松本平で「砂嵐」・雪解けと乾燥で畑の土が舞い上がる</t>
    <phoneticPr fontId="1"/>
  </si>
  <si>
    <t>数十秒間続く雪崩、５人巻き込まれ１人死亡…居合わせた男性「前兆感じず」</t>
    <phoneticPr fontId="1"/>
  </si>
  <si>
    <t>幅１００ｍ、長さ１キロの地滑り発生、６棟全壊…気温上昇で雪が解け土砂巻き込む</t>
    <phoneticPr fontId="1"/>
  </si>
  <si>
    <t>北海道における雪崩との関わりと最近の道路雪崩</t>
    <phoneticPr fontId="1"/>
  </si>
  <si>
    <t>７６　理研興業　高い防雪柵技術　世界へ</t>
    <phoneticPr fontId="1"/>
  </si>
  <si>
    <t>2021/3/16ニュース
https://www.hokkaido-np.co.jp/article/521964</t>
    <phoneticPr fontId="1"/>
  </si>
  <si>
    <t>2021/1/14Yahoo!ニュース
https://news.yahoo.co.jp/articles/cec91bb2971ed2dd3b0b81b16b5d4511afccfb9c</t>
    <phoneticPr fontId="1"/>
  </si>
  <si>
    <t>本州最西端のスキー場、２年ぶり営業開始…天然雪のゲレンデに大勢の客</t>
    <phoneticPr fontId="1"/>
  </si>
  <si>
    <t>零下25度　極寒の湖に現れた氷の芸術　アイスバブル</t>
    <phoneticPr fontId="1"/>
  </si>
  <si>
    <t>除雪作業中死亡か…雪山の中から男性遺体</t>
    <phoneticPr fontId="1"/>
  </si>
  <si>
    <t>2020/12/25Yahoo!ニュース
https://news.yahoo.co.jp/articles/0840411d25e6c0557303e5cec5860f19cd27f02b</t>
    <phoneticPr fontId="1"/>
  </si>
  <si>
    <t>日本テレビ系（NNN）</t>
    <phoneticPr fontId="1"/>
  </si>
  <si>
    <t>雨のち第一級の寒波　年末には高齢者が多い故郷の家族に安心・安全のための呼びかけを</t>
    <phoneticPr fontId="1"/>
  </si>
  <si>
    <t>住宅屋根から落雪か、父娘死亡…女児が首まで雪に埋もれる事故も</t>
    <phoneticPr fontId="1"/>
  </si>
  <si>
    <t>日本海側の高速道 豪雪のため一部区間でイレギュラー運用 通行止め続く箇所も（乗りものニュース） - Yahoo!ニュース</t>
    <phoneticPr fontId="1"/>
  </si>
  <si>
    <t>「折りたたみ式かと思った」　大雪でガソリンスタンドの屋根が真っ二つに折れる　富山で撮影された衝撃写真がTwitterで話題に</t>
    <phoneticPr fontId="1"/>
  </si>
  <si>
    <t>「雪で車が動けない」通報８０件以上…男性「雪かきでクタクタ」</t>
    <phoneticPr fontId="1"/>
  </si>
  <si>
    <t>湖上にともるテントのあかり、厳寒期の風物詩</t>
    <phoneticPr fontId="1"/>
  </si>
  <si>
    <t>車のワイパーを降雪予報でなぜ立てる？ よく見る光景「立てる」重要性とは</t>
    <phoneticPr fontId="1"/>
  </si>
  <si>
    <t>除雪車の運転手不足が深刻化！ 雪国に欠かせない存在はなぜ減少傾向にあるのか</t>
    <phoneticPr fontId="1"/>
  </si>
  <si>
    <t>雪国に必須の機能！ テスラの「ソーラー・ルーフ」に自動で雪下ろしする機能が追加される</t>
    <phoneticPr fontId="1"/>
  </si>
  <si>
    <t>「隠れた積雪日本一」過去には７９０センチ記録…温泉宿が並ぶ地区、今季も４６６センチ</t>
    <phoneticPr fontId="1"/>
  </si>
  <si>
    <t>データは示す「今年は豪雪だった」　雪国の人でもきつかった　そして春はやってきた</t>
    <phoneticPr fontId="1"/>
  </si>
  <si>
    <t>「メリメリと…」大雪でビル傾き、解体へ</t>
    <phoneticPr fontId="1"/>
  </si>
  <si>
    <t>墓地の灯籠４０基倒壊　原因は…「雪害」？</t>
    <phoneticPr fontId="1"/>
  </si>
  <si>
    <t>沢田 悠, 松田 篤史. 遠藤 康一郎</t>
    <phoneticPr fontId="1"/>
  </si>
  <si>
    <t xml:space="preserve">Kawase, H., T. Yamazaki, S. Sugimoto, T. Sasai, R. Ito, 
T. Hamada, M. Kuribayashi, M. Fujita, A. Murata, 
M. Nosaka &amp; H. Sasaki </t>
    <phoneticPr fontId="1"/>
  </si>
  <si>
    <t>JGR Atmospheres, 118, 12,444-12,457</t>
    <phoneticPr fontId="1"/>
  </si>
  <si>
    <t>International Journal of Climatology, 41, 2316-2329</t>
    <phoneticPr fontId="1"/>
  </si>
  <si>
    <t>土木技術資料, 57-9, 14-17</t>
    <phoneticPr fontId="1"/>
  </si>
  <si>
    <t>スキー場で生じた笹の倒伏によるクラック及び全層雪崩―笹の倒伏をもたらす積雪初期の気象条件―</t>
    <phoneticPr fontId="1"/>
  </si>
  <si>
    <t>北海道で発生した人身雪害の現状分析</t>
    <phoneticPr fontId="1"/>
  </si>
  <si>
    <t>細川 和彦, 山形 敏明, 苫米地 司</t>
    <phoneticPr fontId="1"/>
  </si>
  <si>
    <t>日本雪工学会誌, 15, 19-24</t>
    <phoneticPr fontId="1"/>
  </si>
  <si>
    <t>https://www.jstage.jst.go.jp/article/jsse1986/15/1/15_1_19/_article/-char/ja</t>
    <phoneticPr fontId="1"/>
  </si>
  <si>
    <t>2007年11月に北海道上ホロカメットク山で連続発生した雪崩</t>
    <phoneticPr fontId="1"/>
  </si>
  <si>
    <t>尾関 俊浩, 八久保 晶弘, 岩花 剛, 中村 一樹, 樋口 和生, 大西 人史, 佐々木 大輔, 秋田谷 英次</t>
    <phoneticPr fontId="1"/>
  </si>
  <si>
    <t>雪氷, 70, 571-580</t>
    <rPh sb="0" eb="2">
      <t>セッピョウ</t>
    </rPh>
    <phoneticPr fontId="1"/>
  </si>
  <si>
    <t>寒地土木研究所月報, 784, 57-66</t>
    <phoneticPr fontId="1"/>
  </si>
  <si>
    <t>気候変動に伴う積雪寒冷地の地盤災害リスクに関するシンポジウム発表論文集, 22-23</t>
    <phoneticPr fontId="1"/>
  </si>
  <si>
    <t>2014年2月の南岸低気圧の降水形態の違いによる被害分布の差異</t>
    <phoneticPr fontId="1"/>
  </si>
  <si>
    <t>2014年2月の南岸低気圧による大雪とその対策の方向性</t>
    <phoneticPr fontId="1"/>
  </si>
  <si>
    <t>上石勲, 中村一樹</t>
    <phoneticPr fontId="1"/>
  </si>
  <si>
    <t>中村一樹, 上石勲, 高橋徹</t>
    <phoneticPr fontId="1"/>
  </si>
  <si>
    <t xml:space="preserve">寒地技術論文・報告集, 30, 104-109 </t>
    <phoneticPr fontId="1"/>
  </si>
  <si>
    <t>寒地技術論文・報告集, 30, 110-115</t>
    <phoneticPr fontId="1"/>
  </si>
  <si>
    <t>https://www.seppyo.org/publication/seppyo/seppyo_archives/70_2008/70_06_2008/</t>
    <phoneticPr fontId="1"/>
  </si>
  <si>
    <t>東北地方における積雪水量の２７年平均値と豪雪・寡雪</t>
    <phoneticPr fontId="1"/>
  </si>
  <si>
    <t>本谷研</t>
    <phoneticPr fontId="1"/>
  </si>
  <si>
    <t xml:space="preserve">雪氷, 81, 163 - 182 </t>
    <phoneticPr fontId="1"/>
  </si>
  <si>
    <t>雪氷, 70(6), 561-570</t>
    <phoneticPr fontId="1"/>
  </si>
  <si>
    <t>積雪深履歴を用いた積雪重量のリアルタイム推定</t>
    <phoneticPr fontId="1"/>
  </si>
  <si>
    <t>阿部 雅人, 中村 一樹, 島村 誠</t>
    <phoneticPr fontId="1"/>
  </si>
  <si>
    <t>小原一哉</t>
    <phoneticPr fontId="1"/>
  </si>
  <si>
    <t>土木学会論文集A1（構造・地震工学）, 73, 288-293</t>
    <phoneticPr fontId="1"/>
  </si>
  <si>
    <t>https://www.jstage.jst.go.jp/article/jscejseee/73/1/73_288/_article/-char/ja/</t>
    <phoneticPr fontId="1"/>
  </si>
  <si>
    <t>https://www.jstage.jst.go.jp/article/jjshwr/29/2/29_107/_article/-char/ja/</t>
    <phoneticPr fontId="1"/>
  </si>
  <si>
    <t>Structural failures due to snow in Japan</t>
    <phoneticPr fontId="1"/>
  </si>
  <si>
    <t>Abe M., K. Nakamura, M. Shimamura</t>
    <phoneticPr fontId="1"/>
  </si>
  <si>
    <t>Proceedings of the Institution of Civil Engineers -Forensic Engineering</t>
    <phoneticPr fontId="1"/>
  </si>
  <si>
    <t>https://www.icevirtuallibrary.com/doi/abs/10.1680/jfoen.18.00017</t>
    <phoneticPr fontId="1"/>
  </si>
  <si>
    <t>Study on advanced snow information and its application to disaster mitigation: An overview（高度降積雪情報に基づく雪氷災害軽減研究 – 概要）</t>
    <phoneticPr fontId="1"/>
  </si>
  <si>
    <t>Nakai, S., Kosugi, K., Yamaguchi, S., Yamashita, K., Sato, K., Adachi, S., Ito, Y., Nemoto, M., Nakamura, K., Motoyoshi, H., Hirashima, H., Kamiishi, I., Oda, K., Ishizaka, M., Abe, O. and Sato, T.</t>
    <phoneticPr fontId="1"/>
  </si>
  <si>
    <t>Bulletin of Glaciological Research, 37S, 3-19</t>
    <phoneticPr fontId="1"/>
  </si>
  <si>
    <t>https://www.jstage.jst.go.jp/article/bgr/37S/0/37S_18SW01/_article/-char/ja</t>
    <phoneticPr fontId="1"/>
  </si>
  <si>
    <t xml:space="preserve">Implementation and Demonstration of a System for the Forecasting of Surface Avalanche Potential Caused by Snowfall from a Cyclone </t>
    <phoneticPr fontId="1"/>
  </si>
  <si>
    <t>Nakamura, K.</t>
    <phoneticPr fontId="1"/>
  </si>
  <si>
    <t>Journal of Disaster Research, 14, 1201-1226</t>
    <phoneticPr fontId="1"/>
  </si>
  <si>
    <t>https://www.jstage.jst.go.jp/article/jdr/14/9/14_1201/_article/-char/ja/</t>
    <phoneticPr fontId="1"/>
  </si>
  <si>
    <t>宮田俊介、朝岡良浩、 風間聡</t>
    <phoneticPr fontId="1"/>
  </si>
  <si>
    <t>深層学習を利用した沿線カメラ画像による積雪深評価方法の検討</t>
    <phoneticPr fontId="1"/>
  </si>
  <si>
    <t>阿部雅人, 杉崎光一, 中村一樹, 上石勲</t>
    <phoneticPr fontId="1"/>
  </si>
  <si>
    <t>AI・データサイエンス論文集, 2020-J1, 217-220</t>
    <phoneticPr fontId="1"/>
  </si>
  <si>
    <t>https://www.jstage.jst.go.jp/article/jsceiii/1/J1/1_217/_article/-char/ja</t>
    <phoneticPr fontId="1"/>
  </si>
  <si>
    <t>AI・データサイエンス論文集, 2020-J1, 210-216</t>
    <phoneticPr fontId="1"/>
  </si>
  <si>
    <t>https://www.jstage.jst.go.jp/article/jsceiii/1/J1/1_210/_article/-char/ja</t>
    <phoneticPr fontId="1"/>
  </si>
  <si>
    <t>AI技術を活用した冬季道路路面判別の効率化</t>
    <phoneticPr fontId="1"/>
  </si>
  <si>
    <t>李 瑾, 阿部 雅人, 杉崎 光一, 中村 一樹, 上石 勲</t>
    <phoneticPr fontId="1"/>
  </si>
  <si>
    <t>オホーツク海の流氷減少が波浪に与える影響</t>
    <phoneticPr fontId="1"/>
  </si>
  <si>
    <t>菅原 吉浩, 大塚 淳一, 山本 泰司, 山下 俊彦</t>
    <phoneticPr fontId="1"/>
  </si>
  <si>
    <t>土木学会論文集B3（海洋開発）, 67,  I_1009-I_1014</t>
    <phoneticPr fontId="1"/>
  </si>
  <si>
    <t>https://www.jstage.jst.go.jp/article/jscejoe/67/2/67_2_I_1009/_article/-char/ja/</t>
    <phoneticPr fontId="1"/>
  </si>
  <si>
    <t>新潟地方気象台</t>
    <rPh sb="0" eb="2">
      <t>ニイガタ</t>
    </rPh>
    <rPh sb="2" eb="4">
      <t>チホウ</t>
    </rPh>
    <rPh sb="4" eb="6">
      <t>キショウ</t>
    </rPh>
    <rPh sb="6" eb="7">
      <t>ダイ</t>
    </rPh>
    <phoneticPr fontId="1"/>
  </si>
  <si>
    <t>https://www.jma-net.go.jp/niigata/menu/bousai/snow.html</t>
    <phoneticPr fontId="1"/>
  </si>
  <si>
    <t>新潟県の雪災害</t>
    <rPh sb="0" eb="3">
      <t>ニイガタケン</t>
    </rPh>
    <rPh sb="4" eb="5">
      <t>ユキ</t>
    </rPh>
    <rPh sb="5" eb="7">
      <t>サイガイ</t>
    </rPh>
    <phoneticPr fontId="1"/>
  </si>
  <si>
    <t>藤田 敏夫</t>
    <phoneticPr fontId="1"/>
  </si>
  <si>
    <t>北陸地方の里雪と山雪時における総観場の特徴</t>
    <phoneticPr fontId="1"/>
  </si>
  <si>
    <t>天気, 13(10), 359-366</t>
    <phoneticPr fontId="1"/>
  </si>
  <si>
    <t>https://www.metsoc.jp/tenki/pdf/1966/1966_10_0359.pdf</t>
    <phoneticPr fontId="1"/>
  </si>
  <si>
    <t>https://www.seppyo.org/publication/seppyo/seppyo_archives/77_2015/77_03_2015/</t>
    <phoneticPr fontId="1"/>
  </si>
  <si>
    <t>メッシュ農業気象データのための積雪水量推定モデル</t>
    <phoneticPr fontId="1"/>
  </si>
  <si>
    <t>小南靖弘，広田知良，井上 聡，大野宏之</t>
    <phoneticPr fontId="1"/>
  </si>
  <si>
    <t>雪氷, 77(3), 233-246</t>
    <phoneticPr fontId="1"/>
  </si>
  <si>
    <t>Climate Risk Assessment for Ecosystem-based Adaptation – A guidebook for planners and practitioners</t>
    <phoneticPr fontId="1"/>
  </si>
  <si>
    <t>https://www.sciencedirect.com/science/article/pii/S095937801200146X</t>
    <phoneticPr fontId="1"/>
  </si>
  <si>
    <t>Dynamic adaptive policy pathways: A method for crafting robust decisions for a deeply uncertain world</t>
    <phoneticPr fontId="1"/>
  </si>
  <si>
    <t>Haasnoot, M., Kwakkel, J. H., Walker, W. E., &amp; ter Maat, J.</t>
    <phoneticPr fontId="1"/>
  </si>
  <si>
    <t>Global Environmental Change, 23(2), 485-498.</t>
    <phoneticPr fontId="1"/>
  </si>
  <si>
    <t>札幌市冬のみちづくりプラン2018</t>
    <phoneticPr fontId="1"/>
  </si>
  <si>
    <t>江別市</t>
    <rPh sb="0" eb="3">
      <t>エベツシ</t>
    </rPh>
    <phoneticPr fontId="1"/>
  </si>
  <si>
    <t>札幌市冬みちプラン2018・実行プログラム</t>
    <phoneticPr fontId="1"/>
  </si>
  <si>
    <t>利雪親雪まちづくり「はじまりと主な取り組み」</t>
    <phoneticPr fontId="1"/>
  </si>
  <si>
    <t>名寄市</t>
    <rPh sb="0" eb="3">
      <t>ナヨロシ</t>
    </rPh>
    <phoneticPr fontId="1"/>
  </si>
  <si>
    <t>http://www.city.nayoro.lg.jp/section/sougouseisaku/vdh2d100000011lp.html</t>
    <phoneticPr fontId="1"/>
  </si>
  <si>
    <t>Barbara E. Mayes Boustead, Steven D. Hilberg, Martha D. Shulski, and Kenneth G. Hubbard</t>
    <phoneticPr fontId="1"/>
  </si>
  <si>
    <t xml:space="preserve">
Journal of Applied Meteorology and Climatology, 54, 1693-1712</t>
    <phoneticPr fontId="1"/>
  </si>
  <si>
    <t>https://www.city.sapporo.jp/kensetsu/yuki/keikaku/fuyumichiplan.html</t>
    <phoneticPr fontId="1"/>
  </si>
  <si>
    <t>https://www.city.sapporo.jp/kensetsu/yuki/keikaku/program.html</t>
    <phoneticPr fontId="1"/>
  </si>
  <si>
    <t>https://www.city.ebetsu.hokkaido.jp/soshiki/yukitaisaku/2512.html</t>
    <phoneticPr fontId="1"/>
  </si>
  <si>
    <t xml:space="preserve">	沼田町 雪の利活用への取り組み</t>
    <phoneticPr fontId="1"/>
  </si>
  <si>
    <t xml:space="preserve">	沼田町</t>
    <phoneticPr fontId="1"/>
  </si>
  <si>
    <t>https://www.town.numata.hokkaido.jp/section/nougyou/ujj7s3000000138z.html</t>
    <phoneticPr fontId="1"/>
  </si>
  <si>
    <t>旭川市雪対策基本計画</t>
    <phoneticPr fontId="1"/>
  </si>
  <si>
    <t>旭川市</t>
    <rPh sb="0" eb="3">
      <t>アサヒカワシ</t>
    </rPh>
    <phoneticPr fontId="1"/>
  </si>
  <si>
    <t>https://www.city.asahikawa.hokkaido.jp/kurashi/440/448/449/p000688.html</t>
    <phoneticPr fontId="1"/>
  </si>
  <si>
    <t>帯広市総合除雪基本計画</t>
    <phoneticPr fontId="1"/>
  </si>
  <si>
    <t>帯広市</t>
    <rPh sb="0" eb="3">
      <t>オビヒロシ</t>
    </rPh>
    <phoneticPr fontId="1"/>
  </si>
  <si>
    <t>https://www.city.obihiro.hokkaido.jp/kurashi/douro/josetsu/1002823.html</t>
    <phoneticPr fontId="1"/>
  </si>
  <si>
    <t>新千歳空港クールプロジェクト【雪を使った環境施策】</t>
    <phoneticPr fontId="1"/>
  </si>
  <si>
    <t>WEB広報誌　かいはつグラフ2010.3</t>
    <phoneticPr fontId="1"/>
  </si>
  <si>
    <t>https://www.hkd.mlit.go.jp/ky/ki/kouhou/splaat000001106f.html</t>
    <phoneticPr fontId="1"/>
  </si>
  <si>
    <t>北海道開発局 開発監理部　広報室</t>
    <rPh sb="0" eb="3">
      <t>ホッカイドウ</t>
    </rPh>
    <rPh sb="3" eb="6">
      <t>カイハツキョク</t>
    </rPh>
    <phoneticPr fontId="1"/>
  </si>
  <si>
    <t>豪雪地帯対策について</t>
    <phoneticPr fontId="1"/>
  </si>
  <si>
    <t>北海道開発土木研究所 交通研究室</t>
    <rPh sb="0" eb="2">
      <t>ホッカイ</t>
    </rPh>
    <rPh sb="2" eb="3">
      <t>ドウ</t>
    </rPh>
    <rPh sb="3" eb="5">
      <t>カイハツ</t>
    </rPh>
    <rPh sb="5" eb="7">
      <t>ドボク</t>
    </rPh>
    <rPh sb="7" eb="10">
      <t>ケンキュウショ</t>
    </rPh>
    <rPh sb="11" eb="13">
      <t>コウツウ</t>
    </rPh>
    <rPh sb="13" eb="15">
      <t>ケンキュウ</t>
    </rPh>
    <rPh sb="15" eb="16">
      <t>シツ</t>
    </rPh>
    <phoneticPr fontId="1"/>
  </si>
  <si>
    <t>北海道開発土木研究所月報, 599, 38-41</t>
    <rPh sb="10" eb="12">
      <t>ゲッポウ</t>
    </rPh>
    <phoneticPr fontId="1"/>
  </si>
  <si>
    <t>https://thesis.ceri.go.jp/db/files/0005504020.pdf</t>
    <phoneticPr fontId="1"/>
  </si>
  <si>
    <t>豪雪地帯対策</t>
    <phoneticPr fontId="1"/>
  </si>
  <si>
    <t>http://www.pref.hokkaido.lg.jp/ss/ckk/grp/07/Taro-gousetusinkoutaisaku.pdf</t>
    <phoneticPr fontId="1"/>
  </si>
  <si>
    <t>北海道雪害対策実施要綱及び北海道融雪災害対策実施要綱</t>
    <phoneticPr fontId="1"/>
  </si>
  <si>
    <t>北海道</t>
    <phoneticPr fontId="1"/>
  </si>
  <si>
    <t>http://www.pref.hokkaido.lg.jp/sm/ktk/bsb/bousaijyouhou_top.htm</t>
    <phoneticPr fontId="1"/>
  </si>
  <si>
    <t>道路維持　北海道の除雪路線</t>
    <phoneticPr fontId="1"/>
  </si>
  <si>
    <t>http://www.pref.hokkaido.lg.jp/kn/sbs/doro_iji_05_josetu_rosen2.htm</t>
    <phoneticPr fontId="1"/>
  </si>
  <si>
    <t>北広島市</t>
    <rPh sb="0" eb="4">
      <t>キタヒロシマシ</t>
    </rPh>
    <phoneticPr fontId="1"/>
  </si>
  <si>
    <t>江別市雪対策基本計画</t>
    <phoneticPr fontId="1"/>
  </si>
  <si>
    <t>https://www.city.otaru.lg.jp/docs/2020111600102/</t>
    <phoneticPr fontId="1"/>
  </si>
  <si>
    <t>小樽市雪対策基本計画</t>
    <phoneticPr fontId="1"/>
  </si>
  <si>
    <t>小樽市</t>
    <rPh sb="0" eb="3">
      <t>オタルシ</t>
    </rPh>
    <phoneticPr fontId="1"/>
  </si>
  <si>
    <t>稚内市雪対策基本計画</t>
    <phoneticPr fontId="1"/>
  </si>
  <si>
    <t>https://www.city.wakkanai.hokkaido.jp/sangyo/dorokasen/jigyokeikaku/yukitaisakukeikaku.html</t>
    <phoneticPr fontId="1"/>
  </si>
  <si>
    <t>稚内市</t>
    <rPh sb="0" eb="3">
      <t>ワッカナイシ</t>
    </rPh>
    <phoneticPr fontId="1"/>
  </si>
  <si>
    <t>北海道の冬期における大雨・大雪事例出現頻度の経年変化について</t>
    <phoneticPr fontId="1"/>
  </si>
  <si>
    <t>谷口 恭, 齊藤 正美, 須藤 哲寛, 中村 一樹, 中津川 誠</t>
    <phoneticPr fontId="1"/>
  </si>
  <si>
    <t>2005年度日本雪氷学会全国大会, A4-9</t>
    <phoneticPr fontId="1"/>
  </si>
  <si>
    <t>https://www.jstage.jst.go.jp/article/jssi/2005/0/2005_0_216/_article/-char/ja/</t>
    <phoneticPr fontId="1"/>
  </si>
  <si>
    <t>http://www.city.bibai.hokkaido.jp/jyumin/docs/2015090100132/</t>
    <phoneticPr fontId="1"/>
  </si>
  <si>
    <t>冷熱エネルギー導入事例</t>
    <rPh sb="0" eb="2">
      <t>レイネツ</t>
    </rPh>
    <rPh sb="7" eb="9">
      <t>ドウニュウ</t>
    </rPh>
    <rPh sb="9" eb="11">
      <t>ジレイ</t>
    </rPh>
    <phoneticPr fontId="1"/>
  </si>
  <si>
    <t>美唄市</t>
    <rPh sb="0" eb="3">
      <t>ビバイシ</t>
    </rPh>
    <phoneticPr fontId="1"/>
  </si>
  <si>
    <t>雪氷熱エネルギー実証実験</t>
    <rPh sb="0" eb="2">
      <t>セッピョウ</t>
    </rPh>
    <rPh sb="2" eb="3">
      <t>ネツ</t>
    </rPh>
    <rPh sb="8" eb="10">
      <t>ジッショウ</t>
    </rPh>
    <rPh sb="10" eb="12">
      <t>ジッケン</t>
    </rPh>
    <phoneticPr fontId="1"/>
  </si>
  <si>
    <t>ニセコ町</t>
    <rPh sb="3" eb="4">
      <t>チョウ</t>
    </rPh>
    <phoneticPr fontId="1"/>
  </si>
  <si>
    <t>https://www.town.niseko.lg.jp/resources/output/contents/file/release/1498/13917/21midoribunkenhokoku09.pdf</t>
    <phoneticPr fontId="1"/>
  </si>
  <si>
    <t>倶知安町みんなで親しむ雪条例</t>
    <phoneticPr fontId="1"/>
  </si>
  <si>
    <t>倶知安町</t>
    <rPh sb="0" eb="4">
      <t>クッチャンチョウ</t>
    </rPh>
    <phoneticPr fontId="1"/>
  </si>
  <si>
    <t>https://www.town.kutchan.hokkaido.jp/town_administration/matidukuri/gousetu_jourei/
https://www1.g-reiki.net/kutchan/reiki_honbun/a075RG00000419.html</t>
    <phoneticPr fontId="1"/>
  </si>
  <si>
    <t>降雪に対する自治体対応について</t>
    <rPh sb="0" eb="2">
      <t>コウセツ</t>
    </rPh>
    <rPh sb="3" eb="4">
      <t>タイ</t>
    </rPh>
    <rPh sb="6" eb="9">
      <t>ジチタイ</t>
    </rPh>
    <rPh sb="9" eb="11">
      <t>タイオウ</t>
    </rPh>
    <phoneticPr fontId="1"/>
  </si>
  <si>
    <t>日本プライマリ・ケア連合学会誌, 38, 393-400</t>
    <phoneticPr fontId="1"/>
  </si>
  <si>
    <t>https://www.jstage.jst.go.jp/article/generalist/38/4/38_393/_article/-char/ja/</t>
    <phoneticPr fontId="1"/>
  </si>
  <si>
    <t>古本 尚樹</t>
    <phoneticPr fontId="1"/>
  </si>
  <si>
    <t>メッシュ気候値2000による温暖化時の最大積雪深予測値の検証</t>
    <phoneticPr fontId="1"/>
  </si>
  <si>
    <t>井上 聡, 川島 茂人, 横山 宏太郎</t>
    <phoneticPr fontId="1"/>
  </si>
  <si>
    <t>雪氷, 68, 115-122</t>
    <rPh sb="0" eb="2">
      <t>セッピョウ</t>
    </rPh>
    <phoneticPr fontId="1"/>
  </si>
  <si>
    <t>https://www.jstage.jst.go.jp/article/seppyo1941/68/2/68_2_115/_article/-char/ja/</t>
    <phoneticPr fontId="1"/>
  </si>
  <si>
    <t xml:space="preserve">SOLA, 14, 39-45 </t>
    <phoneticPr fontId="1"/>
  </si>
  <si>
    <t>2014 年2月大雪の農業影響</t>
    <phoneticPr fontId="1"/>
  </si>
  <si>
    <t>北海道の雪氷, 33, 137-144</t>
    <phoneticPr fontId="1"/>
  </si>
  <si>
    <t>https://www.seppyo.org/hokkaido/journal/j33/2014_snowhokkaido33_34_inoue.pdf</t>
    <phoneticPr fontId="1"/>
  </si>
  <si>
    <t>井上 聡，小南靖弘，根本 学</t>
    <phoneticPr fontId="1"/>
  </si>
  <si>
    <t>https://repository.naro.go.jp/?action=pages_view_main&amp;active_action=repository_view_main_item_detail&amp;item_id=1430&amp;item_no=1&amp;page_id=13&amp;block_id=21</t>
    <phoneticPr fontId="1"/>
  </si>
  <si>
    <t>平成24年南空知豪雪による農業雪害とリスク評価</t>
    <phoneticPr fontId="1"/>
  </si>
  <si>
    <t>井上 聡，廣田 知良，濵嵜 孝弘, 根本 学</t>
    <phoneticPr fontId="1"/>
  </si>
  <si>
    <t xml:space="preserve">Effects of saturated hydraulic conductivity on volunteer potato (Solanum tuberosum L.) tuber survival </t>
    <phoneticPr fontId="1"/>
  </si>
  <si>
    <t>Iwata Y., T. Hirota, T. Yazaki, A. Iwasaki, T. Suzuki, S. Inoue, K. Usuki</t>
    <phoneticPr fontId="1"/>
  </si>
  <si>
    <t>Soil Science and Plant Nutrition, 61, 235-241</t>
    <phoneticPr fontId="1"/>
  </si>
  <si>
    <t>T. Yazaki, T. Hirota, Y. Iwata, S. Inoue, K. Usuki, T.  Suzuki, M. Shirahata, A. Iwasaki, T.  Kajiyama, K. Araki, Y.  Takamiya, K.  Maezuka</t>
    <phoneticPr fontId="1"/>
  </si>
  <si>
    <t>https://www.sciencedirect.com/science/article/abs/pii/S0168192313002128</t>
    <phoneticPr fontId="1"/>
  </si>
  <si>
    <t>Agricultural and Forest Meteorology, 182-183, 91-100</t>
    <phoneticPr fontId="1"/>
  </si>
  <si>
    <t>Soil Frost Control: Its Application to Volunteer Potato Management in a Cold Region</t>
    <phoneticPr fontId="1"/>
  </si>
  <si>
    <t>Hirota T., M. Nemoto, S. Inoue, T. Yazaki, K. Usuki, M. Hayashi, Y. Yanai, T. Suzuki, M. Shirahata, T. Kajiyama, K. Araki, K. Maezuka</t>
    <phoneticPr fontId="1"/>
  </si>
  <si>
    <t>https://link.springer.com/chapter/10.1007/978-1-4614-8253-6_5</t>
    <phoneticPr fontId="1"/>
  </si>
  <si>
    <t>Plant and Microbe Adaptations to Cold in a Changing World, 51-61</t>
    <phoneticPr fontId="1"/>
  </si>
  <si>
    <t>Influences of winter climatic conditions on the relation between annual mean soil and air temperatures from central to northern Japan</t>
    <phoneticPr fontId="1"/>
  </si>
  <si>
    <t>Yazaki T., Y. Iwata, T. Hirota, Y. Kominami, T. Kawakata, T.  Yoshida, Y. Yanai, S. Inoue</t>
    <phoneticPr fontId="1"/>
  </si>
  <si>
    <t>Cold Regions Science and Technology, 85, 217-224</t>
    <phoneticPr fontId="1"/>
  </si>
  <si>
    <t>https://www.sciencedirect.com/science/article/abs/pii/S0165232X12001917</t>
    <phoneticPr fontId="1"/>
  </si>
  <si>
    <t>生物と気象,13, 1-15</t>
    <phoneticPr fontId="1"/>
  </si>
  <si>
    <t>雪氷研究大会講演要旨集,2017, 63</t>
    <phoneticPr fontId="1"/>
  </si>
  <si>
    <t>水文・水資源学会研究発表会要旨集, 30</t>
    <phoneticPr fontId="1"/>
  </si>
  <si>
    <t>原田裕介、上田真代、松下拓樹、松澤勝</t>
    <phoneticPr fontId="1"/>
  </si>
  <si>
    <t>北海道の雪氷,33,133-136</t>
    <phoneticPr fontId="1"/>
  </si>
  <si>
    <t>北海道における近年の大雪・暴風雪時の気圧配置と地域別発生の特徴</t>
    <rPh sb="10" eb="12">
      <t>オオユキ</t>
    </rPh>
    <rPh sb="13" eb="16">
      <t>ボウフウセツ</t>
    </rPh>
    <rPh sb="16" eb="17">
      <t>トキ</t>
    </rPh>
    <rPh sb="18" eb="20">
      <t>キアツ</t>
    </rPh>
    <rPh sb="20" eb="22">
      <t>ハイチ</t>
    </rPh>
    <rPh sb="23" eb="25">
      <t>チイキ</t>
    </rPh>
    <rPh sb="25" eb="26">
      <t>ベツ</t>
    </rPh>
    <rPh sb="26" eb="28">
      <t>ハッセイ</t>
    </rPh>
    <rPh sb="29" eb="31">
      <t>トクチョウ</t>
    </rPh>
    <phoneticPr fontId="1"/>
  </si>
  <si>
    <t>原田裕介、松澤勝</t>
    <phoneticPr fontId="1"/>
  </si>
  <si>
    <t>北海道の雪氷,34,31-34</t>
    <phoneticPr fontId="1"/>
  </si>
  <si>
    <t>https://thesis.ceri.go.jp/db/documents/public_detail/59036/</t>
    <phoneticPr fontId="1"/>
  </si>
  <si>
    <t>北海道における短期集中降雪と寒さに関する指標の将来傾向</t>
    <phoneticPr fontId="1"/>
  </si>
  <si>
    <t>https://thesis.ceri.go.jp/db/documents/public_detail/57128/</t>
    <phoneticPr fontId="1"/>
  </si>
  <si>
    <t>近年の大雪・暴風雪の変化傾向と国道通行止めとの関係について</t>
    <phoneticPr fontId="1"/>
  </si>
  <si>
    <t>第59回（平成27年度）北海道開発技術研究発表会</t>
    <phoneticPr fontId="1"/>
  </si>
  <si>
    <t>大宮哲, 原田裕介, 松澤勝</t>
    <phoneticPr fontId="1"/>
  </si>
  <si>
    <t>https://thesis.ceri.go.jp/db/documents/public_detail/61423</t>
    <phoneticPr fontId="1"/>
  </si>
  <si>
    <t>気候変動とブナ林</t>
    <rPh sb="7" eb="8">
      <t>ハヤシ</t>
    </rPh>
    <phoneticPr fontId="1"/>
  </si>
  <si>
    <t>天然林の分布を規定する気候要因と温暖化の影響予測：とくにブナ林について</t>
    <phoneticPr fontId="1"/>
  </si>
  <si>
    <t>田中信行・松井哲哉・八木橋勉・垰田　宏</t>
    <phoneticPr fontId="1"/>
  </si>
  <si>
    <t>地球環境,11,  11－20</t>
    <phoneticPr fontId="1"/>
  </si>
  <si>
    <t>http://www.airies.or.jp/journal_11-1jpn.html</t>
    <phoneticPr fontId="1"/>
  </si>
  <si>
    <t>北方林業, 71, 1-4</t>
    <rPh sb="0" eb="2">
      <t>ホッポウ</t>
    </rPh>
    <rPh sb="2" eb="4">
      <t>リンギョウ</t>
    </rPh>
    <phoneticPr fontId="1"/>
  </si>
  <si>
    <t>松井哲哉</t>
    <rPh sb="0" eb="2">
      <t>マツイ</t>
    </rPh>
    <rPh sb="2" eb="4">
      <t>テツヤ</t>
    </rPh>
    <phoneticPr fontId="1"/>
  </si>
  <si>
    <t>気候変動と陸水の温度および氷況の変化</t>
    <phoneticPr fontId="1"/>
  </si>
  <si>
    <t>新井 正</t>
    <phoneticPr fontId="1"/>
  </si>
  <si>
    <t>https://www.jstage.jst.go.jp/article/rikusui/70/2/70_2_99/_article/-char/ja/</t>
    <phoneticPr fontId="1"/>
  </si>
  <si>
    <t>陸水学雑誌,  70, 99-116</t>
    <rPh sb="0" eb="2">
      <t>リクスイ</t>
    </rPh>
    <rPh sb="2" eb="3">
      <t>ガク</t>
    </rPh>
    <rPh sb="3" eb="5">
      <t>ザッシ</t>
    </rPh>
    <phoneticPr fontId="1"/>
  </si>
  <si>
    <t>地球温暖化と湖のプランクトン群集</t>
    <phoneticPr fontId="1"/>
  </si>
  <si>
    <t>花里孝幸</t>
    <phoneticPr fontId="1"/>
  </si>
  <si>
    <t>陸水学雑誌, 61, 75-77</t>
    <phoneticPr fontId="1"/>
  </si>
  <si>
    <t>https://www.jstage.jst.go.jp/article/rikusui1931/61/1/61_1_65/_article/-char/ja/</t>
    <phoneticPr fontId="1"/>
  </si>
  <si>
    <t>湖水中の生き物の世界と、それに影響を与える地球温暖化</t>
    <rPh sb="0" eb="2">
      <t>コスイ</t>
    </rPh>
    <rPh sb="2" eb="3">
      <t>チュウ</t>
    </rPh>
    <rPh sb="4" eb="5">
      <t>イ</t>
    </rPh>
    <rPh sb="6" eb="7">
      <t>モノ</t>
    </rPh>
    <rPh sb="8" eb="10">
      <t>セカイ</t>
    </rPh>
    <phoneticPr fontId="1"/>
  </si>
  <si>
    <t>花里孝幸, 永田貴丸</t>
    <rPh sb="6" eb="8">
      <t>ナガタ</t>
    </rPh>
    <rPh sb="8" eb="9">
      <t>トウト</t>
    </rPh>
    <rPh sb="9" eb="10">
      <t>マル</t>
    </rPh>
    <phoneticPr fontId="1"/>
  </si>
  <si>
    <t>四万十・流域圏学雑誌, 9, 10-12</t>
    <rPh sb="0" eb="3">
      <t>シマント</t>
    </rPh>
    <rPh sb="4" eb="6">
      <t>リュウイキ</t>
    </rPh>
    <rPh sb="6" eb="7">
      <t>ケン</t>
    </rPh>
    <rPh sb="7" eb="8">
      <t>ガク</t>
    </rPh>
    <rPh sb="8" eb="10">
      <t>ザッシ</t>
    </rPh>
    <phoneticPr fontId="1"/>
  </si>
  <si>
    <t>https://www.ryuikiken.org/pub/src/d1002/03HANASATO.pdf</t>
    <phoneticPr fontId="1"/>
  </si>
  <si>
    <t>長野県における気候変動下の生物多様性保全施策に向けて</t>
    <phoneticPr fontId="1"/>
  </si>
  <si>
    <t>陸 斉・須賀 丈 ・浜田 崇 ・堀田 昌伸 ・尾関 雅章 ・畑中 健一郎</t>
    <phoneticPr fontId="1"/>
  </si>
  <si>
    <t>地球環境, 21, 157-166</t>
    <rPh sb="0" eb="2">
      <t>チキュウ</t>
    </rPh>
    <rPh sb="2" eb="4">
      <t>カンキョウ</t>
    </rPh>
    <phoneticPr fontId="1"/>
  </si>
  <si>
    <t>気候変動への適応策の理論と具体化：地方自治体における「追加的適応策」の採用のために</t>
    <phoneticPr fontId="1"/>
  </si>
  <si>
    <t>白井 信雄</t>
    <phoneticPr fontId="1"/>
  </si>
  <si>
    <t>地球環境, 21, 103-112</t>
    <rPh sb="0" eb="2">
      <t>チキュウ</t>
    </rPh>
    <rPh sb="2" eb="4">
      <t>カンキョウ</t>
    </rPh>
    <phoneticPr fontId="1"/>
  </si>
  <si>
    <t xml:space="preserve">	「一回の暴風雪の厳しさ」の適切な評価に向けた取り組み －極端な暴風雪時における吹雪量と国道通行止めの関係解析－</t>
    <phoneticPr fontId="1"/>
  </si>
  <si>
    <t xml:space="preserve">	大宮哲・原田裕介・武知洋太・高橋丞二</t>
    <phoneticPr fontId="1"/>
  </si>
  <si>
    <t>寒地土木研究所月報, 801, 31-36</t>
    <phoneticPr fontId="1"/>
  </si>
  <si>
    <t>https://thesis.ceri.go.jp/db/documents/public_detail/64655/</t>
    <phoneticPr fontId="1"/>
  </si>
  <si>
    <t>雪崩発生条件を満たす降雪事例の頻度解析</t>
    <phoneticPr fontId="1"/>
  </si>
  <si>
    <t>松下拓樹, 	高橋渉, 高橋丞二</t>
    <phoneticPr fontId="1"/>
  </si>
  <si>
    <t>寒地土木研究所月報, 792, 2-10</t>
    <phoneticPr fontId="1"/>
  </si>
  <si>
    <t>https://thesis.ceri.go.jp/db/documents/public_detail/63950/</t>
    <phoneticPr fontId="1"/>
  </si>
  <si>
    <t>短時間多量降雪事例の発生頻度評価手法について</t>
    <phoneticPr fontId="1"/>
  </si>
  <si>
    <t>第63回(2019年度) 北海道開発技術研究発表会論文 , 377-382</t>
    <phoneticPr fontId="1"/>
  </si>
  <si>
    <t>https://thesis.ceri.go.jp/db/documents/public_detail/65182/</t>
    <phoneticPr fontId="1"/>
  </si>
  <si>
    <t>https://www.jstage.jst.go.jp/article/jsej/34/4/34_55/_article/-char/ja</t>
    <phoneticPr fontId="1"/>
  </si>
  <si>
    <t>広葉樹林における乾雪表層雪崩の発生条件について</t>
    <phoneticPr fontId="1"/>
  </si>
  <si>
    <t>松下拓樹, 	高橋渉,松澤勝, 高橋丞二</t>
    <phoneticPr fontId="1"/>
  </si>
  <si>
    <t xml:space="preserve">日本雪工学会論文集, 34, 377-382
</t>
    <phoneticPr fontId="1"/>
  </si>
  <si>
    <t xml:space="preserve">	気象観測データを用いた多量降雪時の雪崩発生評価について</t>
    <phoneticPr fontId="1"/>
  </si>
  <si>
    <t xml:space="preserve">	第62回（平成30年度）北海道開発技術研究発表会</t>
    <phoneticPr fontId="1"/>
  </si>
  <si>
    <t>https://thesis.ceri.go.jp/db/documents/public_detail/64202/</t>
    <phoneticPr fontId="1"/>
  </si>
  <si>
    <t>粘性圧縮モデルによる時間降雪深と新雪密度</t>
    <phoneticPr fontId="1"/>
  </si>
  <si>
    <t>遠藤 八十一, 小南 裕志, 山野井 克己, 庭野 昭二</t>
    <phoneticPr fontId="1"/>
  </si>
  <si>
    <t>雪氷, 64 , 3-13</t>
    <rPh sb="0" eb="2">
      <t>セッピョウ</t>
    </rPh>
    <phoneticPr fontId="1"/>
  </si>
  <si>
    <t>https://www.jstage.jst.go.jp/article/seppyo1941/64/1/64_1_3/_article/-char/ja/</t>
    <phoneticPr fontId="1"/>
  </si>
  <si>
    <t>簡易な降雪重量計による新雪の密度の評価</t>
    <phoneticPr fontId="1"/>
  </si>
  <si>
    <t>上之 和人, 秋山 一弥, 原田 裕介</t>
    <phoneticPr fontId="1"/>
  </si>
  <si>
    <t>雪氷研究大会（2019･山形), P1-20</t>
    <phoneticPr fontId="1"/>
  </si>
  <si>
    <t>https://www.jstage.jst.go.jp/article/jcsir/2019/0/2019_182/_article/-char/ja/</t>
    <phoneticPr fontId="1"/>
  </si>
  <si>
    <t>http://library.jsce.or.jp/jsce/open/00035/2014/69-02/69-02-0066.pdf</t>
    <phoneticPr fontId="1"/>
  </si>
  <si>
    <t>積雪寒冷地の気候特性を考慮した降雪条件推定式の構築</t>
    <rPh sb="0" eb="2">
      <t>セキセツ</t>
    </rPh>
    <rPh sb="2" eb="5">
      <t>カンレイチ</t>
    </rPh>
    <rPh sb="6" eb="8">
      <t>キコウ</t>
    </rPh>
    <rPh sb="8" eb="10">
      <t>トクセイ</t>
    </rPh>
    <rPh sb="11" eb="13">
      <t>コウリョ</t>
    </rPh>
    <rPh sb="15" eb="17">
      <t>コウセツ</t>
    </rPh>
    <rPh sb="17" eb="19">
      <t>ジョウケン</t>
    </rPh>
    <rPh sb="19" eb="21">
      <t>スイテイ</t>
    </rPh>
    <rPh sb="21" eb="22">
      <t>シキ</t>
    </rPh>
    <rPh sb="23" eb="25">
      <t>コウチク</t>
    </rPh>
    <phoneticPr fontId="1"/>
  </si>
  <si>
    <t>工藤啓介, 中津川誠</t>
    <phoneticPr fontId="1"/>
  </si>
  <si>
    <t>土木学会第69回年次学術講演会概要集, II-066，131-132</t>
    <phoneticPr fontId="1"/>
  </si>
  <si>
    <t>谷口陽子</t>
    <phoneticPr fontId="1"/>
  </si>
  <si>
    <t>降雪密度の季節変動を考慮した積雪水量の推定</t>
    <phoneticPr fontId="1"/>
  </si>
  <si>
    <t>https://www.jstage.jst.go.jp/article/jshwr/22/0/22_0_118/_pdf</t>
    <phoneticPr fontId="1"/>
  </si>
  <si>
    <t>水文・水資源学会2009年研究発表会要旨集244-245</t>
    <phoneticPr fontId="1"/>
  </si>
  <si>
    <t>地球温暖化か らみた水文環境の変化</t>
    <phoneticPr fontId="1"/>
  </si>
  <si>
    <t>森 和紀</t>
    <phoneticPr fontId="1"/>
  </si>
  <si>
    <t>地学雑誌, 116, 52-61</t>
    <rPh sb="0" eb="2">
      <t>チガク</t>
    </rPh>
    <rPh sb="2" eb="4">
      <t>ザッシ</t>
    </rPh>
    <phoneticPr fontId="1"/>
  </si>
  <si>
    <t>https://www.jstage.jst.go.jp/article/jgeography1889/116/1/116_1_52/_pdf/-char/ja</t>
    <phoneticPr fontId="1"/>
  </si>
  <si>
    <t>北海道の動気候</t>
    <phoneticPr fontId="1"/>
  </si>
  <si>
    <t>大川隆</t>
    <phoneticPr fontId="1"/>
  </si>
  <si>
    <t>北海道大学出版会</t>
    <rPh sb="0" eb="3">
      <t>ホッカイドウ</t>
    </rPh>
    <rPh sb="3" eb="5">
      <t>ダイガク</t>
    </rPh>
    <rPh sb="5" eb="8">
      <t>シュッパンカイ</t>
    </rPh>
    <phoneticPr fontId="1"/>
  </si>
  <si>
    <t>気候変動適応策のデザイン~Designing Climate Change Adaptation~</t>
    <phoneticPr fontId="1"/>
  </si>
  <si>
    <t>（監修）三村信男, （編）太田俊二, 武若聡, 亀井雅敏</t>
    <rPh sb="1" eb="3">
      <t>カンシュウ</t>
    </rPh>
    <rPh sb="11" eb="12">
      <t>ヘン</t>
    </rPh>
    <phoneticPr fontId="1"/>
  </si>
  <si>
    <t>（株）クロスメディア・マーケティング</t>
    <rPh sb="1" eb="2">
      <t>カブ</t>
    </rPh>
    <phoneticPr fontId="1"/>
  </si>
  <si>
    <t>気候変動適応技術の社会実装ガイドブック</t>
    <phoneticPr fontId="1"/>
  </si>
  <si>
    <t>SI-CATガイドブック編集委員会編</t>
    <phoneticPr fontId="1"/>
  </si>
  <si>
    <t>技報堂出版株式会社</t>
    <phoneticPr fontId="1"/>
  </si>
  <si>
    <t>小型無人航空機（UAV）を用いた積雪深分布の推定と検証－新潟県巻機山周辺を事例に－</t>
    <phoneticPr fontId="1"/>
  </si>
  <si>
    <t>「ふゆトピア・フェア」を通じた地域活性化ー２０１４ふゆとぴあ・フェアin釧路を開催してー</t>
    <rPh sb="36" eb="38">
      <t>クシロ</t>
    </rPh>
    <rPh sb="39" eb="41">
      <t>カイサイ</t>
    </rPh>
    <phoneticPr fontId="1"/>
  </si>
  <si>
    <t>古川勇・髙橋哲生・原田洋平</t>
    <rPh sb="0" eb="2">
      <t>フルカワ</t>
    </rPh>
    <rPh sb="2" eb="3">
      <t>イサム</t>
    </rPh>
    <rPh sb="4" eb="6">
      <t>タカハシ</t>
    </rPh>
    <rPh sb="6" eb="8">
      <t>テツオ</t>
    </rPh>
    <rPh sb="9" eb="11">
      <t>ハラダ</t>
    </rPh>
    <rPh sb="11" eb="13">
      <t>ヨウヘイ</t>
    </rPh>
    <phoneticPr fontId="1"/>
  </si>
  <si>
    <t>第56回（平成26年度）北海道開発技術研究発表会</t>
    <phoneticPr fontId="1"/>
  </si>
  <si>
    <t>https://www.hkd.mlit.go.jp/ky/ki/chousei/ud49g70000003pgt.html</t>
    <phoneticPr fontId="1"/>
  </si>
  <si>
    <t>https://thesis.ceri.go.jp/db/files/182535497156712806223bd.pdf</t>
    <phoneticPr fontId="1"/>
  </si>
  <si>
    <t>ふゆトピア・フェア</t>
    <phoneticPr fontId="1"/>
  </si>
  <si>
    <t>北海道開発局</t>
    <rPh sb="0" eb="2">
      <t>ホッカイ</t>
    </rPh>
    <rPh sb="2" eb="3">
      <t>ドウ</t>
    </rPh>
    <rPh sb="3" eb="6">
      <t>カイハツキョク</t>
    </rPh>
    <phoneticPr fontId="1"/>
  </si>
  <si>
    <t>https://gisapps.bosai.go.jp/seppyo/snow-weight-niigata/</t>
    <phoneticPr fontId="1"/>
  </si>
  <si>
    <t>雪おろシグナル</t>
    <rPh sb="0" eb="1">
      <t>ユキ</t>
    </rPh>
    <phoneticPr fontId="1"/>
  </si>
  <si>
    <t>防災科学技術研究所 雪氷防災研究センター</t>
    <phoneticPr fontId="1"/>
  </si>
  <si>
    <t>https://www.kyoto-u.ac.jp/ja/research-news/2018-01-12-0</t>
    <phoneticPr fontId="1"/>
  </si>
  <si>
    <t>Hirashima H., T. Iyobe, K. Kawashima, H. Sano</t>
    <phoneticPr fontId="1"/>
  </si>
  <si>
    <t>Journal of Disaster Research, 15, 688-697</t>
    <phoneticPr fontId="1"/>
  </si>
  <si>
    <t>https://www.jstage.jst.go.jp/article/jdr/15/6/15_688/_article/-char/ja/</t>
    <phoneticPr fontId="1"/>
  </si>
  <si>
    <t>https://www.seppyo.org/~tohoku/journal_contents/SnowTohoku_no35_2020.pdf</t>
    <phoneticPr fontId="1"/>
  </si>
  <si>
    <t>東北の雪と生活, 35, 18-22</t>
    <rPh sb="0" eb="2">
      <t>トウホク</t>
    </rPh>
    <rPh sb="3" eb="4">
      <t>ユキ</t>
    </rPh>
    <rPh sb="5" eb="7">
      <t>セイカツ</t>
    </rPh>
    <phoneticPr fontId="1"/>
  </si>
  <si>
    <t>雪おろシグナルの精度検証 : 2018/19,2019/20冬期山形県を対象に</t>
    <phoneticPr fontId="1"/>
  </si>
  <si>
    <t>Development of a Snow Load Alert System, “YukioroSignal” for Aiding Roof Snow Removal Decisions in Snowy Areas in Japan</t>
    <phoneticPr fontId="1"/>
  </si>
  <si>
    <t>安達 聖, 荒川 逸人</t>
    <phoneticPr fontId="1"/>
  </si>
  <si>
    <t>積雪変質モデルを用いた積雪重量分布情報「雪おろシグナル」の開発</t>
    <phoneticPr fontId="1"/>
  </si>
  <si>
    <t>寒地技術論文・報告集 寒地技術シンポジウム 34, 20-23, 2018</t>
    <phoneticPr fontId="1"/>
  </si>
  <si>
    <t xml:space="preserve">平島寛行 ,  伊豫部勉,  河島克久 ,  佐野浩彬 ,  奈倉登 </t>
    <phoneticPr fontId="1"/>
  </si>
  <si>
    <t>https://www.jstage.jst.go.jp/article/jcsir/2020/0/2020_153/_pdf</t>
    <phoneticPr fontId="1"/>
  </si>
  <si>
    <t>1kmメッシュ積雪重量分布情報の作成による雪おろシグナルの高度化</t>
    <phoneticPr fontId="1"/>
  </si>
  <si>
    <t>平島寛行，本谷研，河島克久 ，佐野浩彬</t>
    <phoneticPr fontId="1"/>
  </si>
  <si>
    <t>雪氷研究大会（2020･オンライン), P2-29</t>
    <phoneticPr fontId="1"/>
  </si>
  <si>
    <t>冬期における降水量計の捕捉特性</t>
    <phoneticPr fontId="1"/>
  </si>
  <si>
    <t>横山宏太郎, 大野宏之, 小南靖弘,
 井上聡, 川方俊和</t>
    <phoneticPr fontId="1"/>
  </si>
  <si>
    <t>雪氷, 65 , 303-316</t>
    <rPh sb="0" eb="2">
      <t>セッピョウ</t>
    </rPh>
    <phoneticPr fontId="1"/>
  </si>
  <si>
    <t>https://www.jstage.jst.go.jp/article/seppyo1941/65/3/65_3_303/_article/-char/ja/</t>
    <phoneticPr fontId="1"/>
  </si>
  <si>
    <t>降水量計の捕捉損失補正の重要さ : 測器メタデータ整備の必要性</t>
    <phoneticPr fontId="1"/>
  </si>
  <si>
    <t>中井 専人, 横山 宏太郎</t>
    <phoneticPr fontId="1"/>
  </si>
  <si>
    <t>https://dl.ndl.go.jp/info:ndljp/pid/10607862</t>
    <phoneticPr fontId="1"/>
  </si>
  <si>
    <t>天気, 56, 11-16</t>
    <phoneticPr fontId="1"/>
  </si>
  <si>
    <t>天気, 62, 188-199</t>
    <phoneticPr fontId="1"/>
  </si>
  <si>
    <t>降水量計の雪粒子捕捉率シミュレーション</t>
    <rPh sb="10" eb="11">
      <t>リツ</t>
    </rPh>
    <phoneticPr fontId="1"/>
  </si>
  <si>
    <t>降雪強度把握のための雨量計の捕捉損失補正式の改良検討</t>
    <rPh sb="0" eb="2">
      <t>コウセツ</t>
    </rPh>
    <rPh sb="2" eb="4">
      <t>キョウド</t>
    </rPh>
    <rPh sb="4" eb="6">
      <t>ハアク</t>
    </rPh>
    <rPh sb="10" eb="12">
      <t>ウリョウ</t>
    </rPh>
    <rPh sb="12" eb="13">
      <t>ケイ</t>
    </rPh>
    <rPh sb="14" eb="16">
      <t>ホソク</t>
    </rPh>
    <rPh sb="16" eb="18">
      <t>ソンシツ</t>
    </rPh>
    <rPh sb="18" eb="20">
      <t>ホセイ</t>
    </rPh>
    <rPh sb="20" eb="21">
      <t>シキ</t>
    </rPh>
    <rPh sb="22" eb="24">
      <t>カイリョウ</t>
    </rPh>
    <rPh sb="24" eb="26">
      <t>ケントウ</t>
    </rPh>
    <phoneticPr fontId="1"/>
  </si>
  <si>
    <t>大宮哲, 原田裕介, 高橋丞二</t>
    <phoneticPr fontId="1"/>
  </si>
  <si>
    <t>https://thesis.ceri.go.jp/db/documents/public_detail/65386/</t>
    <phoneticPr fontId="1"/>
  </si>
  <si>
    <t>寒地土木研究所月報, 810, 31-34</t>
    <phoneticPr fontId="1"/>
  </si>
  <si>
    <t>北海道の雪氷 , 38, 55-58</t>
    <phoneticPr fontId="1"/>
  </si>
  <si>
    <t>北海道の雪氷, 27, 5-8</t>
    <phoneticPr fontId="1"/>
  </si>
  <si>
    <t>飛雪流量の推定モデルを用いた吹雪量と視程との関係</t>
    <phoneticPr fontId="1"/>
  </si>
  <si>
    <t>松澤 勝</t>
    <phoneticPr fontId="1"/>
  </si>
  <si>
    <t>北海道の雪氷, 39</t>
    <phoneticPr fontId="1"/>
  </si>
  <si>
    <t>https://www.seppyo.org/hokkaido/journal/j39/11_2020_snowhokkaido39_Matsuzawa.pdf</t>
    <phoneticPr fontId="1"/>
  </si>
  <si>
    <t>新潟県が「除雪の達人選手権」開催　選抜オペレーターたちが操作技術を披露</t>
    <phoneticPr fontId="1"/>
  </si>
  <si>
    <t>https://www.kensetsunews.com/web-kan/503847</t>
    <phoneticPr fontId="1"/>
  </si>
  <si>
    <t>建設通信新聞</t>
    <rPh sb="0" eb="2">
      <t>ケンセツ</t>
    </rPh>
    <rPh sb="2" eb="4">
      <t>ツウシン</t>
    </rPh>
    <rPh sb="4" eb="6">
      <t>シンブン</t>
    </rPh>
    <phoneticPr fontId="1"/>
  </si>
  <si>
    <t>環境科学研究センター所報, 5, 25-30</t>
    <phoneticPr fontId="2"/>
  </si>
  <si>
    <t xml:space="preserve">札幌市内小学校校庭における冬期飛来塩分量の評価 </t>
    <phoneticPr fontId="1"/>
  </si>
  <si>
    <t>野口泉・山口高志・辻野二朗・藤原大作</t>
    <phoneticPr fontId="1"/>
  </si>
  <si>
    <t>北海道の雪氷, 35, 15-18</t>
    <phoneticPr fontId="1"/>
  </si>
  <si>
    <t>https://www.seppyo.org/hokkaido/journal/j35/2016_snowhokkaido35_03_Noguchi.pdf</t>
    <phoneticPr fontId="1"/>
  </si>
  <si>
    <t>2012年の空知地方などの豪雪とその化学成分</t>
    <phoneticPr fontId="1"/>
  </si>
  <si>
    <t>野口泉，山口高志</t>
    <phoneticPr fontId="1"/>
  </si>
  <si>
    <t>北海道の雪氷，31，135-138</t>
    <phoneticPr fontId="1"/>
  </si>
  <si>
    <t>https://www.seppyo.org/hokkaido/journal/j31/2012_snowhokkaido31_34_noguchi.pdf</t>
    <phoneticPr fontId="1"/>
  </si>
  <si>
    <t>酸性雪およびその陸水への影響</t>
    <phoneticPr fontId="1"/>
  </si>
  <si>
    <t>野口泉, 加藤拓紀, 酒井茂克, 岩田理樹, 秋山雅行, 大塚英幸, 坂田康一, 阿賀裕英, 松本寛</t>
    <phoneticPr fontId="1"/>
  </si>
  <si>
    <t>酸性環境の生態学（第2版）. 佐竹研一編, 愛智出版, 226-236 (分担執筆）</t>
    <phoneticPr fontId="1"/>
  </si>
  <si>
    <t>Snow Cover Components in Northern Japan</t>
    <phoneticPr fontId="1"/>
  </si>
  <si>
    <t>https://link.springer.com/article/10.1023/A:1013893403804</t>
    <phoneticPr fontId="1"/>
  </si>
  <si>
    <t xml:space="preserve">Noguchi I., T. Katoh, S. Sakai, R. Iwata, M. Akiyama, H. Ohtsuka, K. Sakata, H. Aga &amp; Y. Matsumoto </t>
    <phoneticPr fontId="1"/>
  </si>
  <si>
    <t xml:space="preserve">Water, Air, and Soil Pollution volume 130, 421–426 </t>
    <phoneticPr fontId="1"/>
  </si>
  <si>
    <t>雨水・積雪試料の採取と分析</t>
    <phoneticPr fontId="1"/>
  </si>
  <si>
    <t>酸性雨研究と環境試料分析. 佐竹研一 編, 愛智出版, 28-50</t>
    <phoneticPr fontId="1"/>
  </si>
  <si>
    <t>野口泉</t>
    <phoneticPr fontId="1"/>
  </si>
  <si>
    <t>本州日本海側地域における冬季降水中主要化学成分の特徴</t>
    <phoneticPr fontId="1"/>
  </si>
  <si>
    <t>福崎 紀夫, 押尾 敏夫, 野口 泉, 松本 光弘, 森崎 澄江, 大原 真由美, 玉置 元則, 平木 隆年</t>
    <phoneticPr fontId="1"/>
  </si>
  <si>
    <t>日本化学会誌（化学と工業化学）, 1996, 726-733</t>
    <phoneticPr fontId="1"/>
  </si>
  <si>
    <t>https://www.jstage.jst.go.jp/article/nikkashi1972/1996/8/1996_8_726/_article/-char/ja/</t>
    <phoneticPr fontId="1"/>
  </si>
  <si>
    <t>Takahashi T., T. Endoh, K. Muramoto, C. Nakagawa, I. Noguchi</t>
    <phoneticPr fontId="1"/>
  </si>
  <si>
    <t>Influence of the growth mechanism of snow particles on their chemical composition</t>
    <phoneticPr fontId="1"/>
  </si>
  <si>
    <t>Atmospheric Environment, 30, 1683-1692</t>
    <phoneticPr fontId="1"/>
  </si>
  <si>
    <t>https://www.sciencedirect.com/science/article/abs/pii/1352231095003967</t>
    <phoneticPr fontId="1"/>
  </si>
  <si>
    <t>気温による森林地域のNDVI推定モデルの開発</t>
    <phoneticPr fontId="1"/>
  </si>
  <si>
    <t>野口泉, 布和敖斯尓, 高田雅之, 濱原和広, 高橋英明, 玉田克巳</t>
    <phoneticPr fontId="1"/>
  </si>
  <si>
    <t>北海道環境科学研究センター所報, 32, 43-56</t>
    <phoneticPr fontId="1"/>
  </si>
  <si>
    <t>https://dl.ndl.go.jp/info:ndljp/pid/8889580</t>
    <phoneticPr fontId="1"/>
  </si>
  <si>
    <t>Long-term trends for nitrate and sulfate ions in snowcover on Hokkaido, northern Japan</t>
    <phoneticPr fontId="1"/>
  </si>
  <si>
    <t>Yamaguchi T., I. Noguchi</t>
    <phoneticPr fontId="1"/>
  </si>
  <si>
    <t>Journal of Agricultural Meteorology, 71, 196-201</t>
    <phoneticPr fontId="1"/>
  </si>
  <si>
    <t>https://www.jstage.jst.go.jp/article/agrmet/71/3/71_D-14-00056/_article</t>
    <phoneticPr fontId="1"/>
  </si>
  <si>
    <t>寒地河川における冬期渇水後期の流量変動予測</t>
    <phoneticPr fontId="1"/>
  </si>
  <si>
    <t>山崎 誠, 小山 俊, 長谷川 和義, 平山 健一</t>
    <phoneticPr fontId="1"/>
  </si>
  <si>
    <t>https://www.jstage.jst.go.jp/article/jscej1984/1997/565/1997_565_11/_article/-char/ja/</t>
    <phoneticPr fontId="1"/>
  </si>
  <si>
    <t>土木学会論文集, 1997-565, 11-20</t>
    <phoneticPr fontId="1"/>
  </si>
  <si>
    <t>北海道における積雪成分の分析（1988、1992、1996、2000及び2004年）</t>
    <phoneticPr fontId="1"/>
  </si>
  <si>
    <t>https://dl.ndl.go.jp/info:ndljp/pid/8889570</t>
    <phoneticPr fontId="1"/>
  </si>
  <si>
    <t>北海道環境科学研究センター所報, 31, 65-73</t>
    <phoneticPr fontId="1"/>
  </si>
  <si>
    <t>野口泉, 酒井茂克, 岩田理樹, 秋山雅行, 阿賀裕英,  田中敏明,  飛沢拓也, 深沢達矢, 橘治国</t>
    <phoneticPr fontId="1"/>
  </si>
  <si>
    <t>https://tenbou.nies.go.jp/science/institute/region/journal/JELA_1603002_1991.pdf</t>
    <phoneticPr fontId="1"/>
  </si>
  <si>
    <t>北海道の清浄地域における酸性雪</t>
    <phoneticPr fontId="1"/>
  </si>
  <si>
    <t>全国公害研会誌, 16, 2-5</t>
    <rPh sb="0" eb="2">
      <t>ゼンコク</t>
    </rPh>
    <rPh sb="2" eb="4">
      <t>コウガイ</t>
    </rPh>
    <rPh sb="4" eb="5">
      <t>ケン</t>
    </rPh>
    <rPh sb="5" eb="7">
      <t>カイシ</t>
    </rPh>
    <phoneticPr fontId="1"/>
  </si>
  <si>
    <t>農業流域における融雪期の水質環境と土地利用－主成分分析による河川水質形成機構の解析</t>
    <phoneticPr fontId="1"/>
  </si>
  <si>
    <t>鵜木 啓二, 長澤 徹明, 井上 京, 山本 忠男</t>
    <phoneticPr fontId="1"/>
  </si>
  <si>
    <t>https://www.jstage.jst.go.jp/article/jjshwr1988/15/4/15_4_391/_article/-char/ja/</t>
    <phoneticPr fontId="1"/>
  </si>
  <si>
    <t>水文・水資源学会誌, 15, 391-398</t>
    <phoneticPr fontId="1"/>
  </si>
  <si>
    <t>北海道における積雪成分の長期変動（1988-2008年）</t>
    <phoneticPr fontId="1"/>
  </si>
  <si>
    <t>https://dl.ndl.go.jp/info:ndljp/pid/8889606</t>
    <phoneticPr fontId="1"/>
  </si>
  <si>
    <t>山口 高志, 野口泉, 阿賀裕英, 岩田理樹, 上野洋一, 秋山雅行, 大塚英幸, 酒井茂克, 永洞真一郎, 山口勝透, 丹羽忍, 尾原裕昌, 田中敏明, 姉崎克典, 濱原和広</t>
    <phoneticPr fontId="1"/>
  </si>
  <si>
    <t>北海道環境科学研究センター所報, 35, 61-68</t>
    <phoneticPr fontId="1"/>
  </si>
  <si>
    <t>北日本における亜硝酸ガス濃度と窒素酸化物由来成分の挙動</t>
    <phoneticPr fontId="1"/>
  </si>
  <si>
    <t>野口 泉, 林 健太郎, 加藤 拓紀, 山口 高志, 秋山 雅行, 大塚 英幸, 酒井 茂克, 高木 健太郎, 深澤 達矢, 柴田 英昭, 藤沼 康実, 三枝 信子, 下鳥 稔, 遠藤 朋美, 家合 浩明, 松田 和秀, 角皆 潤, 原 宏</t>
    <phoneticPr fontId="1"/>
  </si>
  <si>
    <t>大気環境学会誌, 45, 153-165</t>
    <phoneticPr fontId="1"/>
  </si>
  <si>
    <t>https://www.jstage.jst.go.jp/article/taiki/45/4/45_4_153/_article/-char/ja/</t>
    <phoneticPr fontId="1"/>
  </si>
  <si>
    <t>Mapping of First-Frost Days and Risk of Forst Damage to Soybeans</t>
    <phoneticPr fontId="1"/>
  </si>
  <si>
    <t>Sameshima R., T.Hirota, T.  Hamasaki</t>
    <phoneticPr fontId="1"/>
  </si>
  <si>
    <t>https://www.jstage.jst.go.jp/article/agrmet/63/1/63_1_25/_article</t>
    <phoneticPr fontId="1"/>
  </si>
  <si>
    <t>Journal of Agricultural Meteorology, 63, 25-32</t>
    <phoneticPr fontId="1"/>
  </si>
  <si>
    <t>Utilization of Snow Piles Removed from Streets Downtown for Cooling a Rice Storehouse</t>
    <phoneticPr fontId="1"/>
  </si>
  <si>
    <t>Sakiko FUJIKAWA, Shuso KAWAMURA, Hideo FUJITA, Takamasa DOI, Keiji OKADA, Kota HOMMA, Fujio TSUCHIYA</t>
    <phoneticPr fontId="1"/>
  </si>
  <si>
    <t>Fujikawa S., S. Kawamura, H. Fujita, T. Doi, K. Okada, K. Homma, F. Tsuchiya</t>
    <phoneticPr fontId="1"/>
  </si>
  <si>
    <t>Cryobiology and Cryotechnology, 56, 59-65</t>
    <phoneticPr fontId="1"/>
  </si>
  <si>
    <t>Study on utilization of cold energy from natural ice—Ice-making efficiency of small ice containers stacked in a cold room</t>
    <phoneticPr fontId="1"/>
  </si>
  <si>
    <t>Kimura M., S. Urano, K. Okada, T. Saeki</t>
    <phoneticPr fontId="1"/>
  </si>
  <si>
    <t>Cold Regions Science and Technology, 60, 146-153</t>
    <phoneticPr fontId="1"/>
  </si>
  <si>
    <t>https://www.sciencedirect.com/science/article/abs/pii/S0165232X09001451</t>
    <phoneticPr fontId="1"/>
  </si>
  <si>
    <t>Comparison of Four Instruments for Measuring Solid Precipitation Below the Freezing Point Condition</t>
    <phoneticPr fontId="1"/>
  </si>
  <si>
    <t>Inoue S., T. Hirota, Y. Iwata, K. Suzuki, M. Nemoto</t>
    <phoneticPr fontId="1"/>
  </si>
  <si>
    <t>Journal of Agricultural Meteorology,65, 77-82</t>
    <phoneticPr fontId="1"/>
  </si>
  <si>
    <t>https://www.jstage.jst.go.jp/article/agrmet/65/1/65_65.1.3/_article</t>
    <phoneticPr fontId="1"/>
  </si>
  <si>
    <t>環境情報科学 学術研究論文集 32, 61-66</t>
    <phoneticPr fontId="1"/>
  </si>
  <si>
    <t>https://www.jstage.jst.go.jp/article/ceispapers/ceis32/0/ceis32_61/_article/-char/ja/</t>
    <phoneticPr fontId="1"/>
  </si>
  <si>
    <t>気候変動への「適応」を考える: 不確実な未来への備え</t>
    <phoneticPr fontId="1"/>
  </si>
  <si>
    <t>丸善出版</t>
    <phoneticPr fontId="1"/>
  </si>
  <si>
    <t>A Statistical Study of the Snowfall Distribution on the Japan Sea Side of Hokkaido and Its Relation to Synoptic-Scale and Meso-Scale Environments</t>
    <phoneticPr fontId="1"/>
  </si>
  <si>
    <t>Y. Tachibana</t>
    <phoneticPr fontId="1"/>
  </si>
  <si>
    <t>Journal of the Meteorological Society of Japan. Ser. II, 73, 697-715</t>
    <phoneticPr fontId="1"/>
  </si>
  <si>
    <t>https://www.jstage.jst.go.jp/article/jmsj1965/73/3/73_3_697/_article</t>
    <phoneticPr fontId="1"/>
  </si>
  <si>
    <t>d4PDFを用いた北海道周辺域で停滞する爆弾低気圧による高波の将来変化</t>
    <phoneticPr fontId="1"/>
  </si>
  <si>
    <t>高 裕也, 二宮 順一, 森 信人</t>
    <phoneticPr fontId="1"/>
  </si>
  <si>
    <t>土木学会論文集B2(海岸工学), 74, I_1327-I_1332</t>
    <phoneticPr fontId="1"/>
  </si>
  <si>
    <t>https://www.jstage.jst.go.jp/article/kaigan/74/2/74_I_1327/_article/-char/ja/</t>
    <phoneticPr fontId="1"/>
  </si>
  <si>
    <t>ドカ雪の岩見沢市　落雪・倒壊の危険がないか空き家パトロール　雪下ろし用命綱も貸し出し</t>
    <phoneticPr fontId="1"/>
  </si>
  <si>
    <t>千葉 隆弘, 堤 拓哉, 高橋 徹</t>
    <phoneticPr fontId="1"/>
  </si>
  <si>
    <t>日本建築学会構造系論文集, 85, 769, 331-341</t>
    <phoneticPr fontId="1"/>
  </si>
  <si>
    <t>https://www.jstage.jst.go.jp/article/aijs/85/769/85_331/_article/-char/ja/</t>
    <phoneticPr fontId="1"/>
  </si>
  <si>
    <t>北海道で発生した雪による人身事故と雪害対策に関する研究－人身事故および住宅損傷のリスク分析に基づいた屋根雪処理の判断基準について</t>
    <phoneticPr fontId="1"/>
  </si>
  <si>
    <t>被害関数を用いた大雪による空き家の損傷棟数の試算　その2　勾配屋根の影響を考慮した試算</t>
    <phoneticPr fontId="1"/>
  </si>
  <si>
    <t>堤 拓哉, 千葉 隆弘, 高橋 徹</t>
    <phoneticPr fontId="1"/>
  </si>
  <si>
    <t>被害関数を用いた大雪による空き家の損傷棟数の試算</t>
    <phoneticPr fontId="1"/>
  </si>
  <si>
    <t>堤 拓哉, 高橋 徹, 千葉 隆弘</t>
    <phoneticPr fontId="1"/>
  </si>
  <si>
    <t>日本建築学会大会学術講演講演梗概集, 20050</t>
    <rPh sb="0" eb="2">
      <t>ニホン</t>
    </rPh>
    <rPh sb="2" eb="4">
      <t>ケンチク</t>
    </rPh>
    <rPh sb="4" eb="6">
      <t>ガッカイ</t>
    </rPh>
    <rPh sb="6" eb="8">
      <t>タイカイ</t>
    </rPh>
    <rPh sb="8" eb="10">
      <t>ガクジュツ</t>
    </rPh>
    <rPh sb="10" eb="12">
      <t>コウエン</t>
    </rPh>
    <phoneticPr fontId="1"/>
  </si>
  <si>
    <t>日本建築学会大会学術講演講演梗概集, 20019</t>
    <rPh sb="0" eb="2">
      <t>ニホン</t>
    </rPh>
    <rPh sb="2" eb="4">
      <t>ケンチク</t>
    </rPh>
    <rPh sb="4" eb="6">
      <t>ガッカイ</t>
    </rPh>
    <rPh sb="6" eb="8">
      <t>タイカイ</t>
    </rPh>
    <rPh sb="8" eb="10">
      <t>ガクジュツ</t>
    </rPh>
    <rPh sb="10" eb="12">
      <t>コウエン</t>
    </rPh>
    <phoneticPr fontId="1"/>
  </si>
  <si>
    <t>大雪山「雪壁雪渓」の年々変化</t>
    <rPh sb="12" eb="14">
      <t>ヘンカ</t>
    </rPh>
    <phoneticPr fontId="1"/>
  </si>
  <si>
    <t>積雪層モデルによる地上積雪重量のリアルタイム推定</t>
    <phoneticPr fontId="1"/>
  </si>
  <si>
    <t>込山 大, バトスーリ アシドマー, 高橋 徹</t>
    <phoneticPr fontId="1"/>
  </si>
  <si>
    <t>日本建築学会構造系論文集, 86, 781</t>
    <phoneticPr fontId="1"/>
  </si>
  <si>
    <t>https://www.jstage.jst.go.jp/article/aijs/86/781/86_371/_article/-char/ja/</t>
    <phoneticPr fontId="1"/>
  </si>
  <si>
    <t>積雪層モデルによる地上積雪荷重の推定</t>
    <phoneticPr fontId="1"/>
  </si>
  <si>
    <t>日本建築学会構造系論文集, 66, 545, 35-41</t>
    <phoneticPr fontId="1"/>
  </si>
  <si>
    <t>高橋 徹, 川村 大樹, 倉本 幸治</t>
    <phoneticPr fontId="1"/>
  </si>
  <si>
    <t>CFD modeling of snowdrift around a building: An overview of models and evaluation of a new approach</t>
    <phoneticPr fontId="1"/>
  </si>
  <si>
    <t>Building and Environment 46(4), 899-910</t>
    <phoneticPr fontId="1"/>
  </si>
  <si>
    <t>Computational fluid dynamics simulation of snowdrift around buildings: Past achievements and future perspectives</t>
    <phoneticPr fontId="1"/>
  </si>
  <si>
    <t>Cold Regions Science and Technology, 150, 2-14</t>
    <phoneticPr fontId="1"/>
  </si>
  <si>
    <t>https://www.sciencedirect.com/science/article/pii/S0165232X17302343</t>
    <phoneticPr fontId="1"/>
  </si>
  <si>
    <t>Tominaga Y.</t>
    <phoneticPr fontId="1"/>
  </si>
  <si>
    <t>Tominaga Y., T. Okaze, A. Mochida</t>
    <phoneticPr fontId="1"/>
  </si>
  <si>
    <t>https://www.sciencedirect.com/science/article/abs/pii/S0360132310003124</t>
    <phoneticPr fontId="1"/>
  </si>
  <si>
    <t>降水量データから積雪深と密度を推定する方法</t>
    <phoneticPr fontId="1"/>
  </si>
  <si>
    <t>遠藤 八十一, 小南 裕志, 山野井 克己, 竹内 由香里, 村上 茂樹, 庭野 昭二</t>
    <phoneticPr fontId="1"/>
  </si>
  <si>
    <t>雪氷, 66 , 17-25</t>
    <rPh sb="0" eb="2">
      <t>セッピョウ</t>
    </rPh>
    <phoneticPr fontId="1"/>
  </si>
  <si>
    <t>https://www.jstage.jst.go.jp/article/seppyo1941/66/1/66_1_17/_article/-char/ja</t>
    <phoneticPr fontId="1"/>
  </si>
  <si>
    <t>https://www.researchgate.net/publication/29630606_Is_snow_sublimation_important_in_the_alpine_water_balance</t>
    <phoneticPr fontId="1"/>
  </si>
  <si>
    <t>Is snow sublimation important in the alpine water balance?</t>
    <phoneticPr fontId="1"/>
  </si>
  <si>
    <t>Strasser U., M. Bernhardt, M.  Weber, G. E. Liston, W. Mauser</t>
    <phoneticPr fontId="1"/>
  </si>
  <si>
    <t>The Cryosphere, 2, 53-66</t>
    <phoneticPr fontId="1"/>
  </si>
  <si>
    <t>Simulation of seasonal snowfall over Colorado</t>
    <phoneticPr fontId="1"/>
  </si>
  <si>
    <t>Ikeda k., R. Rasmussen, C. Liu, D. Gochis, D. Yates, F. Chen, M. Tewari, M. Barlage, J. Dudhia, K. Miller, K. Arsenault, V. Grubišić, G. Thompson, E. Guttman</t>
    <phoneticPr fontId="1"/>
  </si>
  <si>
    <t>Atmospheric Research, 97, 462-477</t>
    <phoneticPr fontId="1"/>
  </si>
  <si>
    <t>https://www.sciencedirect.com/science/article/pii/S0169809510001043</t>
    <phoneticPr fontId="1"/>
  </si>
  <si>
    <t>周辺環境から見積もったアメダス観測所の粗度一雨量計に関するメタデータ構築の試み一</t>
    <phoneticPr fontId="1"/>
  </si>
  <si>
    <t>日谷道夫</t>
    <phoneticPr fontId="1"/>
  </si>
  <si>
    <t>天気, 62, 79-82</t>
    <phoneticPr fontId="1"/>
  </si>
  <si>
    <t>https://dl.ndl.go.jp/info:ndljp/pid/10610532</t>
    <phoneticPr fontId="1"/>
  </si>
  <si>
    <t>積雪地域における太陽光発電の利用可能性に関する研究(その1) : 太陽光パネル上の積雪を考慮した発電量シミュレーション</t>
    <phoneticPr fontId="1"/>
  </si>
  <si>
    <t>富永 禎秀、杉山 志織</t>
    <phoneticPr fontId="1"/>
  </si>
  <si>
    <t>日本建築学会北陸支部研究報告集, 55, 315-318</t>
    <phoneticPr fontId="1"/>
  </si>
  <si>
    <t>https://niit.repo.nii.ac.jp/?action=pages_view_main&amp;active_action=repository_view_main_item_detail&amp;item_id=758&amp;item_no=1&amp;page_id=13&amp;block_id=21</t>
    <phoneticPr fontId="1"/>
  </si>
  <si>
    <t>https://www.hkd.meti.go.jp/hokne/20120319/guidebook.pdf</t>
    <phoneticPr fontId="1"/>
  </si>
  <si>
    <t>経済産業省 北海道経済産業局</t>
    <phoneticPr fontId="1"/>
  </si>
  <si>
    <t>北海道住宅用太陽光発電導入ハンドブック　おひさま発電所</t>
    <rPh sb="3" eb="6">
      <t>ジュウタクヨウ</t>
    </rPh>
    <rPh sb="24" eb="26">
      <t>ハツデン</t>
    </rPh>
    <rPh sb="26" eb="27">
      <t>ショ</t>
    </rPh>
    <phoneticPr fontId="1"/>
  </si>
  <si>
    <t>https://www.hkk.or.jp/kouhou/file/no592_contribution-1.pdf</t>
    <phoneticPr fontId="1"/>
  </si>
  <si>
    <t>再生可能エネルギーの積雪寒冷地技術で北方圏に寄与する</t>
    <rPh sb="0" eb="2">
      <t>サイセイ</t>
    </rPh>
    <rPh sb="2" eb="4">
      <t>カノウ</t>
    </rPh>
    <rPh sb="10" eb="12">
      <t>セキセツ</t>
    </rPh>
    <rPh sb="12" eb="15">
      <t>カンレイチ</t>
    </rPh>
    <rPh sb="15" eb="17">
      <t>ギジュツ</t>
    </rPh>
    <rPh sb="18" eb="20">
      <t>ホッポウ</t>
    </rPh>
    <rPh sb="20" eb="21">
      <t>ケン</t>
    </rPh>
    <rPh sb="22" eb="24">
      <t>キヨ</t>
    </rPh>
    <phoneticPr fontId="1"/>
  </si>
  <si>
    <t>三木 康臣</t>
    <rPh sb="0" eb="2">
      <t>ミキ</t>
    </rPh>
    <rPh sb="3" eb="5">
      <t>ヤスオミ</t>
    </rPh>
    <phoneticPr fontId="1"/>
  </si>
  <si>
    <t>開発こうほう '12.11 20-23</t>
    <rPh sb="0" eb="2">
      <t>カイハツ</t>
    </rPh>
    <phoneticPr fontId="1"/>
  </si>
  <si>
    <t>http://hokkaido.env.go.jp/20210315-02.pdf</t>
    <phoneticPr fontId="1"/>
  </si>
  <si>
    <t>気候変動適応における広域アクションプラン策定事業 北海道地域 令和2年度事業報告</t>
    <rPh sb="28" eb="30">
      <t>チイキ</t>
    </rPh>
    <rPh sb="31" eb="33">
      <t>レイワ</t>
    </rPh>
    <rPh sb="34" eb="36">
      <t>ネンド</t>
    </rPh>
    <rPh sb="36" eb="38">
      <t>ジギョウ</t>
    </rPh>
    <rPh sb="38" eb="40">
      <t>ホウコク</t>
    </rPh>
    <phoneticPr fontId="1"/>
  </si>
  <si>
    <t>北海道地方環境事務所（日本エヌ・ユー・エス株式会社）</t>
    <rPh sb="0" eb="2">
      <t>ホッカイ</t>
    </rPh>
    <rPh sb="2" eb="3">
      <t>ドウ</t>
    </rPh>
    <rPh sb="3" eb="5">
      <t>チホウ</t>
    </rPh>
    <rPh sb="5" eb="7">
      <t>カンキョウ</t>
    </rPh>
    <rPh sb="7" eb="9">
      <t>ジム</t>
    </rPh>
    <rPh sb="9" eb="10">
      <t>ショ</t>
    </rPh>
    <rPh sb="11" eb="13">
      <t>ニホン</t>
    </rPh>
    <rPh sb="21" eb="23">
      <t>カブシキ</t>
    </rPh>
    <rPh sb="23" eb="25">
      <t>カイシャ</t>
    </rPh>
    <phoneticPr fontId="1"/>
  </si>
  <si>
    <t xml:space="preserve">Kudo R., T. Yoshida, T. Masumoto </t>
    <phoneticPr fontId="1"/>
  </si>
  <si>
    <t xml:space="preserve">Kudo, G., and E. J. Cooper. </t>
    <phoneticPr fontId="1"/>
  </si>
  <si>
    <t>Early onset of spring increases the phenological mismatch between plants and pollinators</t>
    <phoneticPr fontId="1"/>
  </si>
  <si>
    <t>Ecology 94:2311-2320</t>
    <phoneticPr fontId="1"/>
  </si>
  <si>
    <t xml:space="preserve">Kudo G. &amp; Ida T.Y. </t>
    <phoneticPr fontId="1"/>
  </si>
  <si>
    <t>https://esajournals.onlinelibrary.wiley.com/doi/10.1890/12-2003.1</t>
    <phoneticPr fontId="1"/>
  </si>
  <si>
    <t>Does seed production of spring ephemerals decrease when spring comes early?</t>
    <phoneticPr fontId="1"/>
  </si>
  <si>
    <t>Ecological Research 19: 255-259</t>
    <phoneticPr fontId="1"/>
  </si>
  <si>
    <t>Kudo G., Nishikawa Y., Kasagi T. &amp; Kosuge S</t>
    <phoneticPr fontId="1"/>
  </si>
  <si>
    <t>https://link.springer.com/article/10.1111/j.1440-1703.2003.00630.x</t>
    <phoneticPr fontId="1"/>
  </si>
  <si>
    <t>工藤岳, 雨谷教弘</t>
    <phoneticPr fontId="1"/>
  </si>
  <si>
    <t>札幌市気候変動対策行動計画</t>
    <phoneticPr fontId="1"/>
  </si>
  <si>
    <t>https://www.city.sapporo.jp/kankyo/ondanka/kikouhendou_plan2020/index.html</t>
    <phoneticPr fontId="1"/>
  </si>
  <si>
    <t>亜高山地帯に植栽したトドマツの雪害と生長―勇駒別地域での調査例―</t>
    <phoneticPr fontId="1"/>
  </si>
  <si>
    <t>長期移植試験が語る北方針葉樹トドマツの局所適応</t>
    <phoneticPr fontId="1"/>
  </si>
  <si>
    <t>石塚 航</t>
    <phoneticPr fontId="1"/>
  </si>
  <si>
    <t>森林総合研究所 平成16年度 研究成果選集, 40-41</t>
    <phoneticPr fontId="1"/>
  </si>
  <si>
    <t>森林科学, 78, 30-33</t>
    <phoneticPr fontId="1"/>
  </si>
  <si>
    <t>https://www.jstage.jst.go.jp/article/jjsk/78/0/78_30/_article/-char/ja/</t>
    <phoneticPr fontId="1"/>
  </si>
  <si>
    <t>日本不動産学会誌, 29, 52-58</t>
    <phoneticPr fontId="1"/>
  </si>
  <si>
    <t>JRA-55を用いた日本周辺の冬期低気圧の長期変動特性について</t>
    <phoneticPr fontId="1"/>
  </si>
  <si>
    <t>森 信人, 千綿 蒔, 二宮 順一, 間瀬 肇</t>
    <phoneticPr fontId="1"/>
  </si>
  <si>
    <t>土木学会論文集B2(海岸工学)</t>
    <phoneticPr fontId="1"/>
  </si>
  <si>
    <t>https://www.jstage.jst.go.jp/article/kaigan/73/2/73_I_487/_article/-char/ja/</t>
    <phoneticPr fontId="1"/>
  </si>
  <si>
    <t>多雪域にある湿原の地下水変動について</t>
    <phoneticPr fontId="1"/>
  </si>
  <si>
    <t>中津川誠， 佐藤嘉昭， 工藤啓介</t>
    <phoneticPr fontId="1"/>
  </si>
  <si>
    <t>水工学論文集, 49, 79-84</t>
    <phoneticPr fontId="1"/>
  </si>
  <si>
    <t>積雪寒冷地における積雪期の不圧地下水位の変動について</t>
    <phoneticPr fontId="1"/>
  </si>
  <si>
    <t>深見浩司</t>
    <phoneticPr fontId="1"/>
  </si>
  <si>
    <t>北海道大学地球物理学研究報告、75、15-24</t>
    <phoneticPr fontId="1"/>
  </si>
  <si>
    <t>https://eprints.lib.hokudai.ac.jp/dspace/handle/2115/49052</t>
    <phoneticPr fontId="1"/>
  </si>
  <si>
    <t>北海道で考えるべき地球温暖化への適応策：水資源リスクへの対応（後編）</t>
    <phoneticPr fontId="1"/>
  </si>
  <si>
    <t>北海道で考えるべき地球温暖化への適応策：水資源リスクへの対応（前編）</t>
    <rPh sb="31" eb="32">
      <t>マエ</t>
    </rPh>
    <phoneticPr fontId="1"/>
  </si>
  <si>
    <t>https://core.ac.uk/download/pdf/59122522.pdf</t>
    <phoneticPr fontId="1"/>
  </si>
  <si>
    <t>融雪水と水資源</t>
    <rPh sb="0" eb="2">
      <t>ユウセツ</t>
    </rPh>
    <rPh sb="2" eb="3">
      <t>スイ</t>
    </rPh>
    <rPh sb="4" eb="7">
      <t>ミズシゲン</t>
    </rPh>
    <phoneticPr fontId="1"/>
  </si>
  <si>
    <t>藤田睦博、 中津川誠、八田茂実</t>
    <phoneticPr fontId="1"/>
  </si>
  <si>
    <t>水文・水資源学会誌, 7, 451-459</t>
    <phoneticPr fontId="1"/>
  </si>
  <si>
    <t>https://www.jstage.jst.go.jp/article/jjshwr1988/7/5/7_5_451/_article/-char/ja/</t>
    <phoneticPr fontId="1"/>
  </si>
  <si>
    <t>亜寒帯河川流域の流出特性：アラスカと北海道との比較</t>
    <phoneticPr fontId="1"/>
  </si>
  <si>
    <t>知北 和久</t>
    <phoneticPr fontId="1"/>
  </si>
  <si>
    <t>日本水文科学会誌, 42, 131-146</t>
    <phoneticPr fontId="1"/>
  </si>
  <si>
    <t>https://www.jstage.jst.go.jp/article/jahs/42/3/42_131/_article/-char/ja/</t>
    <phoneticPr fontId="1"/>
  </si>
  <si>
    <t>積雪流域における土砂流出機構</t>
    <phoneticPr fontId="1"/>
  </si>
  <si>
    <t>https://www.jstage.jst.go.jp/article/jjshwr1988/7/5/7_5_460/_pdf</t>
    <phoneticPr fontId="1"/>
  </si>
  <si>
    <t>水文・水資源学会誌, 7, 460-464</t>
    <phoneticPr fontId="1"/>
  </si>
  <si>
    <t>河川における浮遊土砂流出の機構に関する比較研究</t>
    <phoneticPr fontId="1"/>
  </si>
  <si>
    <t>北海道大学地球物理学研究報告, 61, 1-9</t>
    <phoneticPr fontId="1"/>
  </si>
  <si>
    <t>https://eprints.lib.hokudai.ac.jp/dspace/bitstream/2115/14255/1/61_p1-9.pdf</t>
    <phoneticPr fontId="1"/>
  </si>
  <si>
    <t>知北和久, 中道陽文, スミス ノーマン D, ペレス－アルルーチェア, マルタ</t>
    <phoneticPr fontId="1"/>
  </si>
  <si>
    <t>融雪期における土砂流出機構:北海道・幾春別川</t>
    <phoneticPr fontId="1"/>
  </si>
  <si>
    <t>水文・水資源学会誌, 8, 38-48</t>
    <phoneticPr fontId="1"/>
  </si>
  <si>
    <t>https://www.jstage.jst.go.jp/article/jjshwr1988/8/1/8_1_38/_article</t>
    <phoneticPr fontId="1"/>
  </si>
  <si>
    <t>地域別にみた気候変動に対する降雪量変化の標高依存性</t>
    <phoneticPr fontId="1"/>
  </si>
  <si>
    <t>工藤 亮治, 吉田 武郎, 増本 隆夫, 皆川 裕樹, 名和 規夫</t>
    <phoneticPr fontId="1"/>
  </si>
  <si>
    <t>水文・水資源学会2014年度研究発表会、p. 100123</t>
    <phoneticPr fontId="1"/>
  </si>
  <si>
    <t>https://www.jstage.jst.go.jp/article/jshwr/27/0/27_100123/_article/-char/ja/</t>
    <phoneticPr fontId="1"/>
  </si>
  <si>
    <t>Future Projection of Extreme Heavy Snowfall Events With a 5-km Large Ensemble Regional Climate Simulation</t>
    <phoneticPr fontId="1"/>
  </si>
  <si>
    <t>T. Sasai, H. Kawase, Y. Kanno, J. Yamaguchi, S. Sugimoto, T. Yamazaki, H. Sasaki, M. Fujita, T. Iwasaki</t>
    <phoneticPr fontId="1"/>
  </si>
  <si>
    <t>JGR Atmospheres, 124, 24, 13975-13990</t>
    <phoneticPr fontId="1"/>
  </si>
  <si>
    <t>https://agupubs.onlinelibrary.wiley.com/doi/full/10.1029/2019JD030781</t>
    <phoneticPr fontId="1"/>
  </si>
  <si>
    <t>融雪を考慮した土壌水分量の定量化とそれを用いた土砂災害発生危険度の判定</t>
    <phoneticPr fontId="1"/>
  </si>
  <si>
    <t>宮崎 嵩之, 中津川 誠, 臼谷 友秀</t>
    <phoneticPr fontId="1"/>
  </si>
  <si>
    <t>水文・水資源学会誌, 30, 89-101</t>
    <phoneticPr fontId="1"/>
  </si>
  <si>
    <t>https://www.jstage.jst.go.jp/article/jjshwr/30/2/30_89/_article/-char/ja/</t>
    <phoneticPr fontId="1"/>
  </si>
  <si>
    <t>土砂災害発生危険度評価のための実用的融雪量算出法の提案</t>
    <phoneticPr fontId="1"/>
  </si>
  <si>
    <t>宮崎嵩之, 中津川誠, 西原照雅</t>
    <phoneticPr fontId="1"/>
  </si>
  <si>
    <t>土木学会論文集B1（水工学），73, I_1375 ～ I_1380</t>
    <phoneticPr fontId="1"/>
  </si>
  <si>
    <t>https://www.jstage.jst.go.jp/article/jscejhe/73/4/73_I_1375/_article/-char/ja/</t>
    <phoneticPr fontId="1"/>
  </si>
  <si>
    <t>Journal of JSCE, 4, 72-91</t>
    <phoneticPr fontId="1"/>
  </si>
  <si>
    <t>https://www.jstage.jst.go.jp/article/journalofjsce/4/1/4_72/_article/-char/ja</t>
    <phoneticPr fontId="1"/>
  </si>
  <si>
    <t>The Influence of Climate Change on the Water Quality of Stagnant, Ice-covered, Eutrophic Water Bodies</t>
    <phoneticPr fontId="1"/>
  </si>
  <si>
    <t>Sugihara K., M. Nakatsugawa</t>
    <phoneticPr fontId="1"/>
  </si>
  <si>
    <t>森林内外の積雪分布の特徴を組み込んだ融雪・流出モデルの開発</t>
    <phoneticPr fontId="1"/>
  </si>
  <si>
    <t>西原照雅, 中津川誠, 臼谷友秀</t>
    <phoneticPr fontId="1"/>
  </si>
  <si>
    <t>河川技術論文集, 20, 449-454</t>
    <phoneticPr fontId="1"/>
  </si>
  <si>
    <t>https://www.jsce.or.jp/library/open/proc/maglist2/00906/index.htm</t>
    <phoneticPr fontId="1"/>
  </si>
  <si>
    <t>融雪期の土砂災害に関連する土壌水分の定量評価</t>
    <phoneticPr fontId="1"/>
  </si>
  <si>
    <t>臼谷 友秀, 中津川 誠, 松岡 直基</t>
    <phoneticPr fontId="1"/>
  </si>
  <si>
    <t>土木学会論文集B1（水工学），69, I_403 ～ I_408</t>
    <phoneticPr fontId="1"/>
  </si>
  <si>
    <t>https://www.jstage.jst.go.jp/article/jscejhe/69/4/69_68/_article/-char/ja/</t>
    <phoneticPr fontId="1"/>
  </si>
  <si>
    <t>航空レーザ測量を活用した森林外の積雪相当水量分布の推定</t>
    <phoneticPr fontId="1"/>
  </si>
  <si>
    <t>西原 照雅, 中津川 誠</t>
    <phoneticPr fontId="1"/>
  </si>
  <si>
    <t>土木学会論文集B1（水工学）, 69, I_409-I_414</t>
    <phoneticPr fontId="1"/>
  </si>
  <si>
    <t>https://www.jstage.jst.go.jp/article/jscejhe/69/4/69_69/_article/-char/ja/</t>
    <phoneticPr fontId="1"/>
  </si>
  <si>
    <t>https://www.jstage.jst.go.jp/article/jscejhe/68/4/68_58/_article/-char/ja/</t>
    <phoneticPr fontId="1"/>
  </si>
  <si>
    <t>航空レーザ測量を活用したダム流域の積雪深分布の推定</t>
    <phoneticPr fontId="1"/>
  </si>
  <si>
    <t>西原照雅, 中津川誠, 浜本聡</t>
    <phoneticPr fontId="1"/>
  </si>
  <si>
    <t>河川技術論文集，18，465-470</t>
    <phoneticPr fontId="1"/>
  </si>
  <si>
    <t>http://library.jsce.or.jp/jsce/open/00906/2012/18-0465.pdf</t>
    <phoneticPr fontId="1"/>
  </si>
  <si>
    <t>高解像度DEMの積雪分布を用いたダム流域の積雪水量推定の試み</t>
    <phoneticPr fontId="1"/>
  </si>
  <si>
    <t>鳥谷部寿人, 中津川誠</t>
    <phoneticPr fontId="1"/>
  </si>
  <si>
    <t>水工学論文集，55, 421-426</t>
    <phoneticPr fontId="1"/>
  </si>
  <si>
    <t>https://www.jstage.jst.go.jp/article/jscejhe/67/4/67_4_I_421/_article/-char/ja</t>
    <phoneticPr fontId="1"/>
  </si>
  <si>
    <t>航空レーザ測量成果を用いたダム流域における積雪深分布の把握</t>
    <phoneticPr fontId="1"/>
  </si>
  <si>
    <t>鳥谷部寿人, 中津川誠, 石谷隆始, 菊地渉, 山下彰司, 清治真人</t>
    <phoneticPr fontId="1"/>
  </si>
  <si>
    <t>水工学論文集，54， 427-432</t>
    <phoneticPr fontId="1"/>
  </si>
  <si>
    <t>https://thesis.ceri.go.jp/db/files/00355240001.pdf</t>
    <phoneticPr fontId="1"/>
  </si>
  <si>
    <t>積雪地域にあるダムの放流操作への積算予測雨量の活用について</t>
    <phoneticPr fontId="1"/>
  </si>
  <si>
    <t>臼谷友秀, 中津川誠</t>
    <phoneticPr fontId="1"/>
  </si>
  <si>
    <t>河川技術論文集，16， 389-394</t>
    <phoneticPr fontId="1"/>
  </si>
  <si>
    <t>積算予測雨量に基づいた融雪期におけるダムの洪水調節機能の向上について</t>
    <phoneticPr fontId="1"/>
  </si>
  <si>
    <t>土木学会論文集B，66巻，3, 268-279</t>
    <phoneticPr fontId="1"/>
  </si>
  <si>
    <t>https://www.jstage.jst.go.jp/article/jscejb/66/3/66_3_268/_article/-char/ja/</t>
    <phoneticPr fontId="1"/>
  </si>
  <si>
    <t>http://library.jsce.or.jp/jsce/open/00906/2010/16-0389.pdf</t>
    <phoneticPr fontId="1"/>
  </si>
  <si>
    <t>予測情報に基づいた積雪地域のダム放流操作の考察</t>
    <phoneticPr fontId="1"/>
  </si>
  <si>
    <t>臼谷友秀, 中津川誠, 清治真人</t>
    <phoneticPr fontId="1"/>
  </si>
  <si>
    <t>水工学論文集，53， 469 -474</t>
    <phoneticPr fontId="1"/>
  </si>
  <si>
    <t>https://core.ac.uk/download/pdf/59120837.pdf</t>
    <phoneticPr fontId="1"/>
  </si>
  <si>
    <t>気象予測情報に基づいた融雪洪水の予測精度</t>
    <phoneticPr fontId="1"/>
  </si>
  <si>
    <t>河川技術論文集，14巻，41-46</t>
    <phoneticPr fontId="1"/>
  </si>
  <si>
    <t>https://core.ac.uk/download/pdf/59120737.pdf</t>
    <phoneticPr fontId="1"/>
  </si>
  <si>
    <t>積雪浸透を考慮した実用的融雪流出モデルの開発</t>
    <phoneticPr fontId="1"/>
  </si>
  <si>
    <t>臼谷友秀, 中津川誠, 星清</t>
    <phoneticPr fontId="1"/>
  </si>
  <si>
    <t>水文・水資源学会誌，20, 93-105</t>
    <phoneticPr fontId="1"/>
  </si>
  <si>
    <t>https://www.jstage.jst.go.jp/article/jjshwr/20/2/20_2_93/_article/-char/ja/</t>
    <phoneticPr fontId="1"/>
  </si>
  <si>
    <t>積雪水量差を用いた日融雪量算出の問題点</t>
    <phoneticPr fontId="1"/>
  </si>
  <si>
    <t>降雨時および融雪期を含む感潮域での流量推定手法の構築</t>
    <phoneticPr fontId="1"/>
  </si>
  <si>
    <t>https://thesis.ceri.go.jp/db/documents/public_detail/12446/</t>
    <phoneticPr fontId="1"/>
  </si>
  <si>
    <t>河川技術論文集, 11, 249-254</t>
    <phoneticPr fontId="1"/>
  </si>
  <si>
    <t>堀江岳人, 佐藤嘉昭, 中村知道, 林克恭, 中津川誠</t>
    <phoneticPr fontId="1"/>
  </si>
  <si>
    <t>積雪寒冷地の流域条件と水文・水質との関係</t>
    <phoneticPr fontId="1"/>
  </si>
  <si>
    <t>高田賢一, 中津川誠, 村上泰啓</t>
    <phoneticPr fontId="1"/>
  </si>
  <si>
    <t>水工学論文集，49，1603 -1608</t>
    <phoneticPr fontId="1"/>
  </si>
  <si>
    <t>https://www.jstage.jst.go.jp/article/prohe1990/49/0/49_0_1603/_article/-char/ja/</t>
    <phoneticPr fontId="1"/>
  </si>
  <si>
    <t>Long-term Runoff Calculation Considering Change of Snow Pack Condition</t>
    <phoneticPr fontId="1"/>
  </si>
  <si>
    <t>Nakatsugawa, M., and K. Hoshi</t>
    <phoneticPr fontId="1"/>
  </si>
  <si>
    <t>Journal of Hydroscience and Hydraulic Engineering，22，155 -169</t>
    <phoneticPr fontId="1"/>
  </si>
  <si>
    <t>積雪貯留を考慮した汎用的な融雪流出解析</t>
    <phoneticPr fontId="1"/>
  </si>
  <si>
    <t>中津川誠, 工藤啓介, 星清</t>
    <phoneticPr fontId="1"/>
  </si>
  <si>
    <t>水工学論文集，48，37－42</t>
    <phoneticPr fontId="1"/>
  </si>
  <si>
    <t>https://www.jstage.jst.go.jp/article/prohe1990/48/0/48_0_37/_article/-char/ja/</t>
    <phoneticPr fontId="1"/>
  </si>
  <si>
    <t>https://www.jstage.jst.go.jp/article/prohe1990/47/0/47_0_157/_article/-char/ja/</t>
    <phoneticPr fontId="1"/>
  </si>
  <si>
    <t>融雪期に豪雨が相俟って生起する出水の予測について</t>
    <phoneticPr fontId="1"/>
  </si>
  <si>
    <t>中津川誠, 星清</t>
    <phoneticPr fontId="1"/>
  </si>
  <si>
    <t>河川技術論文集，7巻，453-458</t>
    <phoneticPr fontId="1"/>
  </si>
  <si>
    <t>https://thesis.ceri.go.jp/db/documents/public_detail/10066</t>
    <phoneticPr fontId="1"/>
  </si>
  <si>
    <t>https://www.jstage.jst.go.jp/article/prohe1990/43/0/43_0_85/_article/-char/ja/</t>
    <phoneticPr fontId="1"/>
  </si>
  <si>
    <t>水工学論文集, 43, 85-90</t>
    <phoneticPr fontId="1"/>
  </si>
  <si>
    <t>加藤 晃司, 中津川 誠, 橋本 識秀, 新目 竜一</t>
    <phoneticPr fontId="1"/>
  </si>
  <si>
    <t>積雪寒冷地域の森林域における蒸発散量の推定</t>
    <phoneticPr fontId="1"/>
  </si>
  <si>
    <t>Effects of Global Warming on Hydrologic Cycles in Snowy and Cold Region</t>
    <phoneticPr fontId="1"/>
  </si>
  <si>
    <t>http://www.airies.or.jp/journal_02-1eng.html</t>
    <phoneticPr fontId="1"/>
  </si>
  <si>
    <t>Global Environmental Research，2, 87-94</t>
    <phoneticPr fontId="1"/>
  </si>
  <si>
    <t>Nakatsugawa, M.</t>
    <phoneticPr fontId="1"/>
  </si>
  <si>
    <t>雪に係わる水文現象を扱った既往知見について－関連論文のレビュー</t>
    <phoneticPr fontId="1"/>
  </si>
  <si>
    <t>https://thesis.ceri.go.jp/db/documents/public_detail/1862/</t>
    <phoneticPr fontId="1"/>
  </si>
  <si>
    <t>開発土木研究所月報, 444, 24-40</t>
    <phoneticPr fontId="1"/>
  </si>
  <si>
    <t>中津川誠</t>
    <phoneticPr fontId="1"/>
  </si>
  <si>
    <t>熱・水収支を考慮した流域スケールの積雪と蒸発散の推定</t>
    <phoneticPr fontId="1"/>
  </si>
  <si>
    <t>口澤寿, 中津川誠</t>
    <phoneticPr fontId="1"/>
  </si>
  <si>
    <t>北海道開発土木研究所月報報文，588,  19-38</t>
    <phoneticPr fontId="1"/>
  </si>
  <si>
    <t>https://thesis.ceri.go.jp/db/files/0005405020.pdf</t>
    <phoneticPr fontId="1"/>
  </si>
  <si>
    <t>日本の雪質気候図</t>
    <phoneticPr fontId="1"/>
  </si>
  <si>
    <t>2007年度日本地理学会秋季学術大会, P607</t>
    <phoneticPr fontId="1"/>
  </si>
  <si>
    <t>石坂雅昭</t>
    <phoneticPr fontId="1"/>
  </si>
  <si>
    <t>日本の冬の気候と積雪の地域性</t>
    <phoneticPr fontId="1"/>
  </si>
  <si>
    <t>雪氷, 58, 329-338</t>
    <rPh sb="0" eb="2">
      <t>セッピョウ</t>
    </rPh>
    <phoneticPr fontId="1"/>
  </si>
  <si>
    <t>https://www.jstage.jst.go.jp/article/seppyo1941/58/4/58_4_329/_article/-char/ja/</t>
    <phoneticPr fontId="1"/>
  </si>
  <si>
    <t>メッシュ気候値から推定した日本の雪質分布</t>
    <phoneticPr fontId="1"/>
  </si>
  <si>
    <t>雪氷, 57, 23-34</t>
    <rPh sb="0" eb="2">
      <t>セッピョウ</t>
    </rPh>
    <phoneticPr fontId="1"/>
  </si>
  <si>
    <t>https://www.jstage.jst.go.jp/article/seppyo1941/57/1/57_1_23/_article/-char/ja/</t>
    <phoneticPr fontId="1"/>
  </si>
  <si>
    <t>長期観測に基づく積雪下の土の凍結融解特性</t>
    <phoneticPr fontId="1"/>
  </si>
  <si>
    <t>原田 祐介, 土谷 富士夫, 武田 一夫, 宗岡 寿美</t>
    <phoneticPr fontId="1"/>
  </si>
  <si>
    <t>雪氷, 71,  241-251</t>
    <rPh sb="0" eb="2">
      <t>セッピョウ</t>
    </rPh>
    <phoneticPr fontId="1"/>
  </si>
  <si>
    <t>https://www.jstage.jst.go.jp/article/seppyo/71/4/71_241/_article/-char/ja/</t>
    <phoneticPr fontId="1"/>
  </si>
  <si>
    <t>Scenario-based land abandonment projections: Method, application and implications</t>
    <phoneticPr fontId="1"/>
  </si>
  <si>
    <t>Estoque, R. C. , K. Gomi, T. Togawa, M. Ooba, Y. Hijioka, C. M. Akiyama, S. Nakamura, A. Yoshioka, K. Kuroda</t>
    <phoneticPr fontId="1"/>
  </si>
  <si>
    <t>Science of the Total Environment, 692, 903–916</t>
    <phoneticPr fontId="1"/>
  </si>
  <si>
    <t>18-35</t>
    <phoneticPr fontId="1"/>
  </si>
  <si>
    <t>少雪が農業に及ぼす影響</t>
    <rPh sb="0" eb="1">
      <t>スク</t>
    </rPh>
    <rPh sb="1" eb="2">
      <t>ユキ</t>
    </rPh>
    <rPh sb="3" eb="5">
      <t>ノウギョウ</t>
    </rPh>
    <rPh sb="6" eb="7">
      <t>オヨ</t>
    </rPh>
    <rPh sb="9" eb="11">
      <t>エイキョウ</t>
    </rPh>
    <phoneticPr fontId="1"/>
  </si>
  <si>
    <t>雪かき道場における価値創造の要因分析</t>
    <phoneticPr fontId="1"/>
  </si>
  <si>
    <t>遠山 敬史, 上村 靖司, 杉原 幸信</t>
    <phoneticPr fontId="1"/>
  </si>
  <si>
    <t>日本雪工学会論文集, 36, 29-41</t>
    <phoneticPr fontId="1"/>
  </si>
  <si>
    <t>https://www.jstage.jst.go.jp/article/jsej/36/3/36_29/_article/-char/ja</t>
    <phoneticPr fontId="1"/>
  </si>
  <si>
    <t>近年の羊ヶ丘の積雪の特徴</t>
    <phoneticPr fontId="1"/>
  </si>
  <si>
    <t>井上聡, 廣田知良, 根本学, 濵嵜孝弘, 鮫島良次, 大久保晋治郎</t>
    <phoneticPr fontId="1"/>
  </si>
  <si>
    <t>北海道の雪氷, 31, 53-56</t>
    <phoneticPr fontId="1"/>
  </si>
  <si>
    <t>https://www.seppyo.org/hokkaido/journal/j31/2012_snowhokkaido31_13_inoue.pdf</t>
    <phoneticPr fontId="1"/>
  </si>
  <si>
    <t>日本雪工学会誌, 36, 122-124</t>
    <phoneticPr fontId="1"/>
  </si>
  <si>
    <t>気候変動が住民の生活の質（QOL）に与える影響評価フレームワークの提案</t>
    <phoneticPr fontId="1"/>
  </si>
  <si>
    <t>土木学会論文集G（環境）, 76,  I_461-I_470</t>
    <phoneticPr fontId="1"/>
  </si>
  <si>
    <t>https://www.jstage.jst.go.jp/article/jscejer/76/5/76_I_461/_article/-char/ja/</t>
    <phoneticPr fontId="1"/>
  </si>
  <si>
    <t>戸川 卓哉, 高野 剛志, 森田 紘圭, 大場 真, Ronald C. Estoque, 近藤 美沙希
著者情報</t>
    <phoneticPr fontId="1"/>
  </si>
  <si>
    <t>渡邊 学、榎原友樹、肱岡 靖明、大場 真、戸川 卓哉、Ronald C. Estoque、永井 克治</t>
    <phoneticPr fontId="1"/>
  </si>
  <si>
    <t>北海道立総合研究機構エネルギー・環境・地質研究所報告, 1, 69-74</t>
    <phoneticPr fontId="1"/>
  </si>
  <si>
    <t>雪に関する気候変動の影響連鎖（インパクトチェーン）</t>
    <rPh sb="0" eb="1">
      <t>ユキ</t>
    </rPh>
    <rPh sb="2" eb="3">
      <t>カン</t>
    </rPh>
    <rPh sb="5" eb="7">
      <t>キコウ</t>
    </rPh>
    <rPh sb="7" eb="9">
      <t>ヘンドウ</t>
    </rPh>
    <rPh sb="10" eb="12">
      <t>エイキョウ</t>
    </rPh>
    <rPh sb="12" eb="14">
      <t>レンサ</t>
    </rPh>
    <phoneticPr fontId="1"/>
  </si>
  <si>
    <t>気温上昇に伴う大気中硝酸ガスおよび硝酸塩の沈着量変化</t>
    <phoneticPr fontId="1"/>
  </si>
  <si>
    <t>第61回大気環境学会年会講演要旨集, O-D-013</t>
    <rPh sb="0" eb="1">
      <t>ダイ</t>
    </rPh>
    <rPh sb="3" eb="4">
      <t>カイ</t>
    </rPh>
    <phoneticPr fontId="1"/>
  </si>
  <si>
    <t>https://jglobal.jst.go.jp/detail?JGLOBAL_ID=202002264693638749</t>
    <phoneticPr fontId="1"/>
  </si>
  <si>
    <t>第61回大気環境学会年会講演要旨集, T1-04</t>
    <rPh sb="0" eb="1">
      <t>ダイ</t>
    </rPh>
    <rPh sb="3" eb="4">
      <t>カイ</t>
    </rPh>
    <rPh sb="4" eb="6">
      <t>タイキ</t>
    </rPh>
    <rPh sb="6" eb="8">
      <t>カンキョウ</t>
    </rPh>
    <rPh sb="8" eb="10">
      <t>ガッカイ</t>
    </rPh>
    <rPh sb="10" eb="12">
      <t>ネンカイ</t>
    </rPh>
    <rPh sb="12" eb="14">
      <t>コウエン</t>
    </rPh>
    <rPh sb="14" eb="17">
      <t>ヨウシシュウ</t>
    </rPh>
    <phoneticPr fontId="1"/>
  </si>
  <si>
    <t>北海道における積雪期気象の長期的傾向</t>
    <phoneticPr fontId="1"/>
  </si>
  <si>
    <t>山下彰司, 谷瀬敦</t>
    <phoneticPr fontId="1"/>
  </si>
  <si>
    <t>https://dl.ndl.go.jp/info:ndljp/pid/8698133</t>
    <phoneticPr fontId="1"/>
  </si>
  <si>
    <t>寒地土木研究所月報,644, 36-39</t>
    <phoneticPr fontId="1"/>
  </si>
  <si>
    <t>https://dl.ndl.go.jp/info:ndljp/pid/8698221</t>
    <phoneticPr fontId="1"/>
  </si>
  <si>
    <t>寒地土木研究所月報,649, 36-39</t>
    <phoneticPr fontId="1"/>
  </si>
  <si>
    <t>北海道における積雪期気象の長期的傾向（その２）</t>
    <phoneticPr fontId="1"/>
  </si>
  <si>
    <t>鈴木博人</t>
    <rPh sb="0" eb="2">
      <t>スズキ</t>
    </rPh>
    <rPh sb="2" eb="4">
      <t>ヒロト</t>
    </rPh>
    <rPh sb="3" eb="4">
      <t>ニン</t>
    </rPh>
    <phoneticPr fontId="1"/>
  </si>
  <si>
    <t>新潟県とその周辺における降積雪量の1927～2005年の経年変化―鉄道駅構内の露場で観測された降積雪量データを用いた解析―</t>
    <phoneticPr fontId="1"/>
  </si>
  <si>
    <t>天気, 53, 5-16</t>
    <phoneticPr fontId="1"/>
  </si>
  <si>
    <t>https://dl.ndl.go.jp/info:ndljp/pid/10606548?tocOpened=1</t>
    <phoneticPr fontId="1"/>
  </si>
  <si>
    <t>鉄道の観測データでみる新潟県とその周辺地域における豪雪年の積雪分布とその鉄道への影響</t>
    <phoneticPr fontId="1"/>
  </si>
  <si>
    <t>鈴木 博人, 河島 克久</t>
    <phoneticPr fontId="1"/>
  </si>
  <si>
    <t>土木学会論文集B1（水工学）,  74 , I_301-I_306</t>
    <phoneticPr fontId="1"/>
  </si>
  <si>
    <t>https://www.jstage.jst.go.jp/article/jscejhe/74/5/74_I_301/_article/-char/ja/</t>
    <phoneticPr fontId="1"/>
  </si>
  <si>
    <t>1980年代以降の北海道内の降雪状況の変化</t>
    <rPh sb="4" eb="5">
      <t>ネン</t>
    </rPh>
    <rPh sb="5" eb="6">
      <t>ダイ</t>
    </rPh>
    <rPh sb="6" eb="8">
      <t>イコウ</t>
    </rPh>
    <rPh sb="9" eb="11">
      <t>ホッカイ</t>
    </rPh>
    <rPh sb="11" eb="13">
      <t>ドウナイ</t>
    </rPh>
    <rPh sb="14" eb="16">
      <t>コウセツ</t>
    </rPh>
    <rPh sb="16" eb="18">
      <t>ジョウキョウ</t>
    </rPh>
    <rPh sb="19" eb="21">
      <t>ヘンカ</t>
    </rPh>
    <phoneticPr fontId="1"/>
  </si>
  <si>
    <t>横山宏太郎、小南靖弘、中野聡史、水津重雄、宮崎伸夫</t>
    <phoneticPr fontId="1"/>
  </si>
  <si>
    <t>小南靖弘、井上聡</t>
    <rPh sb="5" eb="7">
      <t>イノウエ</t>
    </rPh>
    <rPh sb="7" eb="8">
      <t>サトシ</t>
    </rPh>
    <phoneticPr fontId="1"/>
  </si>
  <si>
    <t>2021年日本農業学会全国大会 OSB09</t>
    <rPh sb="4" eb="5">
      <t>ネン</t>
    </rPh>
    <rPh sb="5" eb="7">
      <t>ニホン</t>
    </rPh>
    <rPh sb="7" eb="9">
      <t>ノウギョウ</t>
    </rPh>
    <rPh sb="9" eb="11">
      <t>ガッカイ</t>
    </rPh>
    <rPh sb="11" eb="13">
      <t>ゼンコク</t>
    </rPh>
    <rPh sb="13" eb="15">
      <t>タイカイ</t>
    </rPh>
    <phoneticPr fontId="1"/>
  </si>
  <si>
    <t xml:space="preserve">気候変動時における雪質（積雪堆積環境）の予測 </t>
    <phoneticPr fontId="1"/>
  </si>
  <si>
    <t>井上聡、小南靖弘</t>
    <phoneticPr fontId="1"/>
  </si>
  <si>
    <t>2021年日本農業学会全国大会 OSB02</t>
    <rPh sb="4" eb="5">
      <t>ネン</t>
    </rPh>
    <rPh sb="5" eb="7">
      <t>ニホン</t>
    </rPh>
    <rPh sb="7" eb="9">
      <t>ノウギョウ</t>
    </rPh>
    <rPh sb="9" eb="11">
      <t>ガッカイ</t>
    </rPh>
    <rPh sb="11" eb="13">
      <t>ゼンコク</t>
    </rPh>
    <rPh sb="13" eb="15">
      <t>タイカイ</t>
    </rPh>
    <phoneticPr fontId="1"/>
  </si>
  <si>
    <t>Development of an interactive and visualization system for determining climate risk</t>
    <phoneticPr fontId="1"/>
  </si>
  <si>
    <t>Ooba M., Togawa T., Estoque R.C., Nakamura S., Tsyuji T., Yoshioka A., Hijioka Y.</t>
    <phoneticPr fontId="1"/>
  </si>
  <si>
    <t>The Sixth International Conference on Structure, Engineering &amp; Environment (SEE2020)</t>
    <phoneticPr fontId="1"/>
  </si>
  <si>
    <t>地域特性に応じた気候変動影響の定性予測-インパクトチェーンとその適用</t>
    <phoneticPr fontId="1"/>
  </si>
  <si>
    <t>大場真, 戸川卓哉, 中村省吾, 辻岳史, 五味馨, 吉岡明良, 肱岡靖明</t>
    <phoneticPr fontId="1"/>
  </si>
  <si>
    <t>日本農業気象学会2021年全国大会講演要旨, 18</t>
    <rPh sb="17" eb="19">
      <t>コウエン</t>
    </rPh>
    <rPh sb="19" eb="21">
      <t>ヨウシ</t>
    </rPh>
    <phoneticPr fontId="1"/>
  </si>
  <si>
    <t>2020年12月8日、全国版、15頁</t>
    <rPh sb="4" eb="5">
      <t>ネン</t>
    </rPh>
    <rPh sb="7" eb="8">
      <t>ガツ</t>
    </rPh>
    <rPh sb="9" eb="10">
      <t>ニチ</t>
    </rPh>
    <rPh sb="11" eb="13">
      <t>ゼンコク</t>
    </rPh>
    <rPh sb="13" eb="14">
      <t>バン</t>
    </rPh>
    <rPh sb="17" eb="18">
      <t>ページ</t>
    </rPh>
    <phoneticPr fontId="1"/>
  </si>
  <si>
    <t>https://mainichi.jp/articles/20201208/ddm/013/040/007000c</t>
    <phoneticPr fontId="1"/>
  </si>
  <si>
    <t>地域の挑戦　降雪変化　北海道に「野良イモ」</t>
    <rPh sb="6" eb="8">
      <t>コウセツ</t>
    </rPh>
    <rPh sb="8" eb="10">
      <t>ヘンカ</t>
    </rPh>
    <rPh sb="11" eb="14">
      <t>ホッカイドウ</t>
    </rPh>
    <rPh sb="16" eb="18">
      <t>ノラ</t>
    </rPh>
    <phoneticPr fontId="1"/>
  </si>
  <si>
    <t>石狩市冬期迷惑駐車等の防止に関する条例</t>
    <phoneticPr fontId="1"/>
  </si>
  <si>
    <t>石狩市</t>
    <rPh sb="0" eb="3">
      <t>イシカリシ</t>
    </rPh>
    <phoneticPr fontId="1"/>
  </si>
  <si>
    <t>https://en3-jg.d1-law.com/ishikari/d1w_reiki/H410902100041/H410902100041_j.html</t>
    <phoneticPr fontId="1"/>
  </si>
  <si>
    <t>名寄の冬を楽しく暮らす条例</t>
    <phoneticPr fontId="1"/>
  </si>
  <si>
    <t>https://en3-jg.d1-law.com/nayoro/d1w_reiki/H418901010240/H418901010240_j.html</t>
    <phoneticPr fontId="1"/>
  </si>
  <si>
    <t>美深町克雪推進条例</t>
    <phoneticPr fontId="1"/>
  </si>
  <si>
    <t>美深町</t>
    <rPh sb="0" eb="3">
      <t>ビフカチョウ</t>
    </rPh>
    <phoneticPr fontId="1"/>
  </si>
  <si>
    <t>余市町冬を快適にすごす条例</t>
    <phoneticPr fontId="1"/>
  </si>
  <si>
    <t>余市町</t>
    <rPh sb="0" eb="2">
      <t>ヨイチ</t>
    </rPh>
    <rPh sb="2" eb="3">
      <t>チョウ</t>
    </rPh>
    <phoneticPr fontId="1"/>
  </si>
  <si>
    <t>https://www.town.yoichi.hokkaido.jp/reikishu/reiki_honbun/a083RG00000283.html</t>
    <phoneticPr fontId="1"/>
  </si>
  <si>
    <t>（株）信山社サイテック</t>
    <rPh sb="1" eb="2">
      <t>カブ</t>
    </rPh>
    <rPh sb="3" eb="4">
      <t>シン</t>
    </rPh>
    <rPh sb="4" eb="5">
      <t>ヤマ</t>
    </rPh>
    <rPh sb="5" eb="6">
      <t>シャ</t>
    </rPh>
    <phoneticPr fontId="1"/>
  </si>
  <si>
    <t xml:space="preserve">土木学会論文集B1（水工学）,  74, I_205-I_210
</t>
    <phoneticPr fontId="1"/>
  </si>
  <si>
    <t xml:space="preserve">土木学会論文集B1（水工学）,  74, I_37-I_42
</t>
    <phoneticPr fontId="1"/>
  </si>
  <si>
    <t>第16回北海道気候変動適応会議</t>
    <rPh sb="0" eb="1">
      <t>ダイ</t>
    </rPh>
    <rPh sb="3" eb="4">
      <t>カイ</t>
    </rPh>
    <rPh sb="4" eb="7">
      <t>ホッカイドウ</t>
    </rPh>
    <rPh sb="7" eb="9">
      <t>キコウ</t>
    </rPh>
    <rPh sb="9" eb="11">
      <t>ヘンドウ</t>
    </rPh>
    <rPh sb="11" eb="13">
      <t>テキオウ</t>
    </rPh>
    <rPh sb="13" eb="15">
      <t>カイギ</t>
    </rPh>
    <phoneticPr fontId="1"/>
  </si>
  <si>
    <t>気温上昇に伴う窒素沈着の変化</t>
    <rPh sb="7" eb="9">
      <t>チッソ</t>
    </rPh>
    <rPh sb="9" eb="11">
      <t>チンチャク</t>
    </rPh>
    <rPh sb="12" eb="14">
      <t>ヘンカ</t>
    </rPh>
    <phoneticPr fontId="1"/>
  </si>
  <si>
    <t>第16回北海道気候変動適応会議</t>
    <rPh sb="0" eb="1">
      <t>ダイ</t>
    </rPh>
    <rPh sb="3" eb="4">
      <t>カイ</t>
    </rPh>
    <rPh sb="4" eb="6">
      <t>ホッカイ</t>
    </rPh>
    <rPh sb="6" eb="7">
      <t>ドウ</t>
    </rPh>
    <rPh sb="7" eb="9">
      <t>キコウ</t>
    </rPh>
    <rPh sb="9" eb="11">
      <t>ヘンドウ</t>
    </rPh>
    <rPh sb="11" eb="13">
      <t>テキオウ</t>
    </rPh>
    <rPh sb="13" eb="15">
      <t>カイギ</t>
    </rPh>
    <phoneticPr fontId="1"/>
  </si>
  <si>
    <t>気候変動適応推進に向けた最近の取り組みについて</t>
    <rPh sb="0" eb="2">
      <t>キコウ</t>
    </rPh>
    <rPh sb="2" eb="4">
      <t>ヘンドウ</t>
    </rPh>
    <rPh sb="4" eb="6">
      <t>テキオウ</t>
    </rPh>
    <rPh sb="6" eb="8">
      <t>スイシン</t>
    </rPh>
    <rPh sb="9" eb="10">
      <t>ム</t>
    </rPh>
    <rPh sb="12" eb="14">
      <t>サイキン</t>
    </rPh>
    <rPh sb="15" eb="16">
      <t>ト</t>
    </rPh>
    <rPh sb="17" eb="18">
      <t>ク</t>
    </rPh>
    <phoneticPr fontId="1"/>
  </si>
  <si>
    <t>第1回富山県気候変動適応研究会</t>
    <rPh sb="0" eb="1">
      <t>ダイ</t>
    </rPh>
    <rPh sb="2" eb="3">
      <t>カイ</t>
    </rPh>
    <rPh sb="3" eb="6">
      <t>トヤマケン</t>
    </rPh>
    <rPh sb="6" eb="8">
      <t>キコウ</t>
    </rPh>
    <rPh sb="8" eb="10">
      <t>ヘンドウ</t>
    </rPh>
    <rPh sb="10" eb="12">
      <t>テキオウ</t>
    </rPh>
    <rPh sb="12" eb="15">
      <t>ケンキュウカイ</t>
    </rPh>
    <phoneticPr fontId="1"/>
  </si>
  <si>
    <t>国立環境研究所の気候変動適応研究プログラムについて</t>
    <rPh sb="0" eb="2">
      <t>コクリツ</t>
    </rPh>
    <rPh sb="2" eb="4">
      <t>カンキョウ</t>
    </rPh>
    <rPh sb="4" eb="7">
      <t>ケンキュウショ</t>
    </rPh>
    <rPh sb="8" eb="10">
      <t>キコウ</t>
    </rPh>
    <rPh sb="10" eb="12">
      <t>ヘンドウ</t>
    </rPh>
    <rPh sb="12" eb="14">
      <t>テキオウ</t>
    </rPh>
    <rPh sb="14" eb="16">
      <t>ケンキュウ</t>
    </rPh>
    <phoneticPr fontId="1"/>
  </si>
  <si>
    <t>福島県における木質バイオマス利活用動向：復興に向けた課題</t>
    <rPh sb="0" eb="3">
      <t>フクシマケン</t>
    </rPh>
    <rPh sb="7" eb="9">
      <t>モクシツ</t>
    </rPh>
    <rPh sb="14" eb="17">
      <t>リカツヨウ</t>
    </rPh>
    <rPh sb="17" eb="19">
      <t>ドウコウ</t>
    </rPh>
    <rPh sb="20" eb="22">
      <t>フッコウ</t>
    </rPh>
    <rPh sb="23" eb="24">
      <t>ム</t>
    </rPh>
    <rPh sb="26" eb="28">
      <t>カダイ</t>
    </rPh>
    <phoneticPr fontId="1"/>
  </si>
  <si>
    <t>大場真, 戸川卓哉, 中村仁明</t>
    <rPh sb="13" eb="14">
      <t>ニン</t>
    </rPh>
    <rPh sb="14" eb="15">
      <t>アカ</t>
    </rPh>
    <phoneticPr fontId="1"/>
  </si>
  <si>
    <t>第16回バイオマス科学会議発表論文集, 16, 91-92</t>
    <rPh sb="0" eb="1">
      <t>ダイ</t>
    </rPh>
    <rPh sb="3" eb="4">
      <t>カイ</t>
    </rPh>
    <rPh sb="9" eb="11">
      <t>カガク</t>
    </rPh>
    <rPh sb="11" eb="13">
      <t>カイギ</t>
    </rPh>
    <rPh sb="13" eb="15">
      <t>ハッピョウ</t>
    </rPh>
    <rPh sb="15" eb="17">
      <t>ロンブン</t>
    </rPh>
    <rPh sb="17" eb="18">
      <t>シュウ</t>
    </rPh>
    <phoneticPr fontId="1"/>
  </si>
  <si>
    <t>環境研究総合推進費 S-18 気候変動影響予測・適応評価の総合的研究 公開シンポジウム</t>
    <rPh sb="15" eb="17">
      <t>キコウ</t>
    </rPh>
    <rPh sb="17" eb="19">
      <t>ヘンドウ</t>
    </rPh>
    <rPh sb="19" eb="21">
      <t>エイキョウ</t>
    </rPh>
    <rPh sb="21" eb="23">
      <t>ヨソク</t>
    </rPh>
    <rPh sb="24" eb="26">
      <t>テキオウ</t>
    </rPh>
    <rPh sb="26" eb="28">
      <t>ヒョウカ</t>
    </rPh>
    <rPh sb="29" eb="32">
      <t>ソウゴウテキ</t>
    </rPh>
    <rPh sb="32" eb="34">
      <t>ケンキュウ</t>
    </rPh>
    <rPh sb="35" eb="37">
      <t>コウカイ</t>
    </rPh>
    <phoneticPr fontId="1"/>
  </si>
  <si>
    <t>雪はこれからどう変わる？何が起きる？
−「積雪寒冷地における気候変動の影響評価と適応策に関する研究」</t>
    <phoneticPr fontId="1"/>
  </si>
  <si>
    <t>濱原 和広、鈴木 啓明、長谷川 祥樹、山口 高志、芥川 智子、小野 理、野口 泉</t>
    <phoneticPr fontId="1"/>
  </si>
  <si>
    <t>令和3年度エネルギー・環境・地質研究所 成果発表会 P21</t>
    <phoneticPr fontId="1"/>
  </si>
  <si>
    <t>https://www.hro.or.jp/list/industrial/research/eeg/pr/events/ev1/p21.html</t>
    <phoneticPr fontId="1"/>
  </si>
  <si>
    <t>世界の積雪分布 (1)</t>
    <phoneticPr fontId="1"/>
  </si>
  <si>
    <t>雪氷, 20,  3,  86-88, 1958</t>
    <phoneticPr fontId="1"/>
  </si>
  <si>
    <t>https://www.jstage.jst.go.jp/article/seppyo1941/20/3/20_3_86/_article/-char/ja</t>
    <phoneticPr fontId="1"/>
  </si>
  <si>
    <t>井上聡</t>
    <phoneticPr fontId="1"/>
  </si>
  <si>
    <t>北海道農業研究センター研究報告, 203, 15-22</t>
    <phoneticPr fontId="1"/>
  </si>
  <si>
    <t>Effective killing of volunteer potato (Solanum tuberosum L.) tubers by soil frost control using agrometeorological information-An adaptive countermeasure to climate change in a cold region</t>
    <phoneticPr fontId="1"/>
  </si>
  <si>
    <t>https://www.ffpri.affrc.go.jp/pubs/seikasenshu/2004/documents/p40-41.pdf</t>
    <phoneticPr fontId="1"/>
  </si>
  <si>
    <t xml:space="preserve">Hiura, Tsutom, Sato Go, and Hayato Iijima. </t>
    <phoneticPr fontId="1"/>
  </si>
  <si>
    <t>平成２０年度地球環境保全試験研究費</t>
    <phoneticPr fontId="1"/>
  </si>
  <si>
    <t>Projections of surface air temperature required to sustain permafrost and importance of adaptation to climate change in the Daisetsu Mountains, Japan</t>
    <phoneticPr fontId="1"/>
  </si>
  <si>
    <t>Scientific Reports, 11, 15518</t>
    <phoneticPr fontId="1"/>
  </si>
  <si>
    <t>https://www.nature.com/articles/s41598-021-94222-4</t>
    <phoneticPr fontId="1"/>
  </si>
  <si>
    <t xml:space="preserve">Yokohata T., G. Iwahana, T. Sone, K. Saito, N. N. Ishizaki, T. Kubo, H. Oguma &amp; M. Uchida </t>
    <phoneticPr fontId="1"/>
  </si>
  <si>
    <t>https://www.hro.or.jp/list/forest/research/fri/kanko/kiho/pdf/kiho149-4.pdf</t>
    <phoneticPr fontId="1"/>
  </si>
  <si>
    <t>光珠内季報, 149, 15-18</t>
    <rPh sb="0" eb="3">
      <t>コウシュナイ</t>
    </rPh>
    <rPh sb="3" eb="5">
      <t>キホウ</t>
    </rPh>
    <phoneticPr fontId="1"/>
  </si>
  <si>
    <t>https://www.seppyo.org/hokkaido/journal/j28/2009_snowhokkaido28_14_takahashishuhei.pdf</t>
    <phoneticPr fontId="1"/>
  </si>
  <si>
    <t>諏訪湖と屈斜路湖の御神渡りについて</t>
    <phoneticPr fontId="1"/>
  </si>
  <si>
    <t>Large-ensemble climate simulations to assess changes in snow stability over northern Japan</t>
    <phoneticPr fontId="1"/>
  </si>
  <si>
    <t>https://www.cambridge.org/core/journals/journal-of-glaciology/article/largeensemble-climate-simulations-to-assess-changes-in-snow-stability-over-northern-japan/D0E4519368813B10D2BD5F1357CF6040</t>
    <phoneticPr fontId="1"/>
  </si>
  <si>
    <t xml:space="preserve"> Journal of Glaciology, 1-14. doi:10.1017/jog.2022.85</t>
    <phoneticPr fontId="1"/>
  </si>
  <si>
    <t xml:space="preserve">Katsuyama, Y., Katsushima, T., &amp; Takeuchi, Y. </t>
    <phoneticPr fontId="1"/>
  </si>
  <si>
    <t>Kawazoe, S., and M. Inatsu</t>
    <phoneticPr fontId="1"/>
  </si>
  <si>
    <t>Predictability of heavy snowfall days in western Hokkaido from JMA Operational 1-Month Ensemble Predictions using self-organizing maps</t>
    <phoneticPr fontId="1"/>
  </si>
  <si>
    <t>https://www.jstage.jst.go.jp/article/sola/18/0/18_2022-024/_article/-char/ja</t>
    <phoneticPr fontId="1"/>
  </si>
  <si>
    <t>SOLA, 18, 147–153</t>
    <phoneticPr fontId="1"/>
  </si>
  <si>
    <t>SOLA, 16, 233−239</t>
    <phoneticPr fontId="1"/>
  </si>
  <si>
    <t>Trends and projection of heavy snowfall in Hokkaido, Japan as an application of self-organizing map</t>
    <phoneticPr fontId="1"/>
  </si>
  <si>
    <t>Inatsu, M., S. Kawazoe, and M. Mori</t>
    <phoneticPr fontId="1"/>
  </si>
  <si>
    <t>Journal of Applied Meteorology and Climatology, 60, 1483; 1494</t>
    <phoneticPr fontId="1"/>
  </si>
  <si>
    <t>https://journals.ametsoc.org/view/journals/apme/60/10/JAMC-D-21-0085.1.xml</t>
    <phoneticPr fontId="1"/>
  </si>
  <si>
    <t>Tanji, S., M. Inatsu, and T. Okaze</t>
    <phoneticPr fontId="1"/>
  </si>
  <si>
    <t>Development of snowdrift model with the Lattice Boltzmann Method</t>
    <phoneticPr fontId="1"/>
  </si>
  <si>
    <t>Progress in Earth and Planetary Science, 8, 57</t>
    <phoneticPr fontId="1"/>
  </si>
  <si>
    <t>https://progearthplanetsci.springeropen.com/articles/10.1186/s40645-021-00449-0</t>
    <phoneticPr fontId="1"/>
  </si>
  <si>
    <t>2017/2018年冬季における北海道の吹雪発生マップの作成</t>
    <phoneticPr fontId="1"/>
  </si>
  <si>
    <t>丹治 星河, 稲津 將, 川添 祥, 佐藤 陽祐</t>
    <phoneticPr fontId="1"/>
  </si>
  <si>
    <t>雪氷, 83(3), 275-284</t>
    <phoneticPr fontId="1"/>
  </si>
  <si>
    <t>https://www.seppyo.org/publication/seppyo/seppyo_archives/83_2021/83_03_2021/</t>
    <phoneticPr fontId="1"/>
  </si>
  <si>
    <t>Evaluation of Cloud Microphysical Schemes for Winter Snowfall Events in Hokkaido: A Case Study of Snowfall by Winter Monsoon</t>
    <phoneticPr fontId="1"/>
  </si>
  <si>
    <t>Kondo, M., Y. Sato, M. Inatsu, and Y. Katsuyama</t>
    <phoneticPr fontId="1"/>
  </si>
  <si>
    <t>Scientific Online Letters on the Atmosphere, 17, 74–80</t>
    <phoneticPr fontId="1"/>
  </si>
  <si>
    <t>Advantage of volume scanning video disdrometer in solid-precipitation observation</t>
    <phoneticPr fontId="1"/>
  </si>
  <si>
    <t>Katsuyama, Y., and M. Inatsu</t>
    <phoneticPr fontId="1"/>
  </si>
  <si>
    <t>Scientific Online Letters on the Atmosphere, 17, 35–40</t>
    <phoneticPr fontId="1"/>
  </si>
  <si>
    <t>https://www.jstage.jst.go.jp/article/sola/17/0/17_2021-006/_article/-char/ja</t>
    <phoneticPr fontId="1"/>
  </si>
  <si>
    <t>Enhanced Arctic moisture transport toward Siberia in autumn revealed by tagged moisture transport model experiment</t>
    <phoneticPr fontId="1"/>
  </si>
  <si>
    <t>Sato, T., T. Nakamura, Y. Iijima, and T. Hiyama</t>
    <phoneticPr fontId="1"/>
  </si>
  <si>
    <t>npj Climate and Atmospheric Science</t>
    <phoneticPr fontId="1"/>
  </si>
  <si>
    <t>https://www.nature.com/articles/s41612-022-00310-1</t>
    <phoneticPr fontId="1"/>
  </si>
  <si>
    <t>Decrease of winter cyclone passage over Northern Japan due to the reduction in the regional cyclogenesis associated with cold air outbreak</t>
    <phoneticPr fontId="1"/>
  </si>
  <si>
    <t>Tamura, K. and T. Sato</t>
    <phoneticPr fontId="1"/>
  </si>
  <si>
    <t>Int. J. Climatol., 42, 7598-7610</t>
    <phoneticPr fontId="1"/>
  </si>
  <si>
    <t>https://rmets.onlinelibrary.wiley.com/doi/full/10.1002/joc.7667</t>
    <phoneticPr fontId="1"/>
  </si>
  <si>
    <t>A possible linkage of Eurasian heat wave and East Asian heavy rainfall in Relation to the Rapid Arctic warming</t>
    <phoneticPr fontId="1"/>
  </si>
  <si>
    <t>Nakamura, T., K. Yamazaki, T. Sato, and J. Ukita</t>
    <phoneticPr fontId="1"/>
  </si>
  <si>
    <t>Nakamura, T., Sato, T.</t>
    <phoneticPr fontId="1"/>
  </si>
  <si>
    <t>Environmental Research, 209, 112881.</t>
    <phoneticPr fontId="1"/>
  </si>
  <si>
    <t>https://www.sciencedirect.com/science/article/pii/S0013935122002080?via%3Dihub</t>
    <phoneticPr fontId="1"/>
  </si>
  <si>
    <t>Probability assessment of slope instability in seasonally cold regions under climate change</t>
    <phoneticPr fontId="1"/>
  </si>
  <si>
    <t>Yulong Zhu, Tatsuya Ishikawa, Tomohito J. Yamada, Srikrishnan Siva Subramanian</t>
    <phoneticPr fontId="1"/>
  </si>
  <si>
    <t>Journal of Infrastructure Preservation and Resilience, 2</t>
    <phoneticPr fontId="1"/>
  </si>
  <si>
    <t>北海道環境科学研究センター所報, 36, 21-27</t>
    <rPh sb="0" eb="3">
      <t>ホッカイドウ</t>
    </rPh>
    <rPh sb="3" eb="5">
      <t>カンキョウ</t>
    </rPh>
    <rPh sb="5" eb="7">
      <t>カガク</t>
    </rPh>
    <rPh sb="7" eb="9">
      <t>ケンキュウ</t>
    </rPh>
    <rPh sb="13" eb="15">
      <t>ショホウ</t>
    </rPh>
    <phoneticPr fontId="2"/>
  </si>
  <si>
    <t>Regional characteristics of future changes in snowfall in Japan under RCP2.6 and RCP8.5 scenarios</t>
    <phoneticPr fontId="1"/>
  </si>
  <si>
    <t>Kawase, H., A. Murata, K. Yamada, T. Nakaegawa, R. Ito, R. Mizuta, M. Nosaka, S. Watanabe, H. Sasaki,</t>
    <phoneticPr fontId="1"/>
  </si>
  <si>
    <t>SOLA, 17, 1-7</t>
    <phoneticPr fontId="1"/>
  </si>
  <si>
    <t>https://www.jstage.jst.go.jp/article/sola/17/0/17_2021-001/_article/-char/ja</t>
    <phoneticPr fontId="1"/>
  </si>
  <si>
    <t>Impacts of Historical Atmospheric and Oceanic Warming on Heavy Snowfall in December 2020 in Japan</t>
    <phoneticPr fontId="1"/>
  </si>
  <si>
    <t>H. Kawase, Y. Imada, S. Watanabe</t>
    <phoneticPr fontId="1"/>
  </si>
  <si>
    <t>JGR Atmosphere, 127, e2022JD036996</t>
    <phoneticPr fontId="1"/>
  </si>
  <si>
    <t>https://agupubs.onlinelibrary.wiley.com/doi/abs/10.1029/2022JD036996</t>
    <phoneticPr fontId="1"/>
  </si>
  <si>
    <t>Historical regional climate changes in Japan in winter as assessed by a 5‑km regional climate model with a land surface process</t>
    <phoneticPr fontId="1"/>
  </si>
  <si>
    <t>Kawase H., S. Fukui, M. Nosaka, S. I. Watanabe, K. Otomo, A. Murata, K. Murazaki, and T. Nakaegawa</t>
    <phoneticPr fontId="1"/>
  </si>
  <si>
    <t>Progress in Earth and Planetary Science, 7, 10</t>
    <phoneticPr fontId="1"/>
  </si>
  <si>
    <t>Progress in Earth and Planetary Science, 10</t>
    <phoneticPr fontId="1"/>
  </si>
  <si>
    <t>https://link.springer.com/article/10.1007/s10584-016-1781-3</t>
    <phoneticPr fontId="1"/>
  </si>
  <si>
    <t>https://progearthplanetsci.springeropen.com/articles/10.1186/s40645-023-00536-4</t>
    <phoneticPr fontId="1"/>
  </si>
  <si>
    <t>The Importance of Dynamical Downscaling for Explanations of High Temperature Rises in Winter</t>
    <phoneticPr fontId="1"/>
  </si>
  <si>
    <t>SOLA, 19, 9−15</t>
    <phoneticPr fontId="1"/>
  </si>
  <si>
    <t>doi:10.2151/sola.2023-002</t>
    <phoneticPr fontId="1"/>
  </si>
  <si>
    <t>Sasaki, H., N. N. Ishizaki, A. Murata, H. Kawase, and M. Nosaka</t>
    <phoneticPr fontId="1"/>
  </si>
  <si>
    <t>Future Changes in Early Spring Wind Speed and Surface Warming Acceleration in Snow-Covered Areas</t>
    <phoneticPr fontId="1"/>
  </si>
  <si>
    <t>JGR Atmospheres, 126, 7,  e2020JD034089</t>
    <phoneticPr fontId="1"/>
  </si>
  <si>
    <t>https://agupubs.onlinelibrary.wiley.com/doi/full/10.1029/2020JD034089</t>
    <phoneticPr fontId="1"/>
  </si>
  <si>
    <t>Influence of the temporal resolution of sea surface temperature on winter precipitation over the coastal area of the Sea of Japan</t>
    <phoneticPr fontId="1"/>
  </si>
  <si>
    <t>SOLA, 15, 107-112</t>
    <phoneticPr fontId="1"/>
  </si>
  <si>
    <t>Nosaka, M., H. Kawase, H. Sasaki, and A. Murata</t>
    <phoneticPr fontId="1"/>
  </si>
  <si>
    <t>https://www.jstage.jst.go.jp/article/sola/15/0/15_2019-020/_article/-char/ja/</t>
    <phoneticPr fontId="1"/>
  </si>
  <si>
    <t>Regional Snowfall Distributions in a Japan-Sea Side Area of Japan Associated with Jet Variability and Blocking</t>
    <phoneticPr fontId="1"/>
  </si>
  <si>
    <t>Yamazaki, A., M. Honda, and H. Kawase</t>
    <phoneticPr fontId="1"/>
  </si>
  <si>
    <t>J. Meteor. Soc. Japan, 97, 205-226</t>
    <phoneticPr fontId="1"/>
  </si>
  <si>
    <t>https://www.jstage.jst.go.jp/article/jmsj/97/1/97_2019-012/_article/-char/ja</t>
    <phoneticPr fontId="1"/>
  </si>
  <si>
    <t>Improvement of Snow Depth Reproduction in Japanese Urban Areas by the Inclusion of a Snowpack Scheme in the SPUC Model</t>
    <phoneticPr fontId="1"/>
  </si>
  <si>
    <t xml:space="preserve"> J. Meteor. Soc. Japan, 96, 511-534</t>
    <phoneticPr fontId="1"/>
  </si>
  <si>
    <t>https://www.jstage.jst.go.jp/article/jmsj/96/6/96_2018-053/_article/-char/ja</t>
    <phoneticPr fontId="1"/>
  </si>
  <si>
    <t>Impact of sea surface temperature near Japan on the extra-tropical cyclone induced heavy snowfall in Tokyo by a regional atmospheric model</t>
    <phoneticPr fontId="1"/>
  </si>
  <si>
    <t>SOLA, 2020, 16, 206-211.</t>
    <phoneticPr fontId="1"/>
  </si>
  <si>
    <t>https://www.jstage.jst.go.jp/article/sola/16/0/16_2020-035/_article</t>
    <phoneticPr fontId="1"/>
  </si>
  <si>
    <t>Hiroshi G. Takahashi, Takuya Yamazaki</t>
    <phoneticPr fontId="1"/>
  </si>
  <si>
    <t>北海道岩見沢における2020/21年冬期の降雪と積雪の特徴</t>
    <phoneticPr fontId="1"/>
  </si>
  <si>
    <t>白川 龍生, 尾関 俊浩, 金田 安弘, 松岡 直基</t>
    <phoneticPr fontId="1"/>
  </si>
  <si>
    <t>雪氷, 84, 341-358</t>
    <phoneticPr fontId="1"/>
  </si>
  <si>
    <t>100, 873-891</t>
    <phoneticPr fontId="1"/>
  </si>
  <si>
    <t>https://www.jstage.jst.go.jp/article/jmsj/100/6/100_2022-045/_article/-char/ja</t>
    <phoneticPr fontId="1"/>
  </si>
  <si>
    <t>Heavy Snowfall at Iwamizawa Influenced by the Tsushima Warm Current</t>
    <phoneticPr fontId="1"/>
  </si>
  <si>
    <t>Kazutoshi SATO, Takao KAMEDA, Tatsuo SHIRAKAWA</t>
    <phoneticPr fontId="1"/>
  </si>
  <si>
    <t>雪氷 83 (3), 275-284, 2021</t>
    <phoneticPr fontId="1"/>
  </si>
  <si>
    <t>https://www.jstage.jst.go.jp/article/seppyo/83/3/83_275/_article/-char/ja/</t>
    <phoneticPr fontId="1"/>
  </si>
  <si>
    <t>一回の暴風雪や大雪の厳しさを評価する指標の検討(その1)</t>
    <phoneticPr fontId="1"/>
  </si>
  <si>
    <t>原田裕介・大宮哲・武知洋太・西村敦史</t>
    <phoneticPr fontId="1"/>
  </si>
  <si>
    <t>日本雪工学会論文集, 39, 11-27</t>
    <phoneticPr fontId="1"/>
  </si>
  <si>
    <t>https://www.jstage.jst.go.jp/article/jsej/39/2/39_11/_article/-char/ja/</t>
    <phoneticPr fontId="1"/>
  </si>
  <si>
    <t>中井専人</t>
    <phoneticPr fontId="1"/>
  </si>
  <si>
    <t>松下拓樹</t>
    <phoneticPr fontId="1"/>
  </si>
  <si>
    <t>雪氷, 80, 441-450</t>
    <rPh sb="0" eb="2">
      <t>セッピョウ</t>
    </rPh>
    <phoneticPr fontId="1"/>
  </si>
  <si>
    <t>https://www.seppyo.org/publication/seppyo/seppyo_archives/80_2018/80_05_2018/attachment/80-5_441/</t>
    <phoneticPr fontId="1"/>
  </si>
  <si>
    <t>少雪地域における降雪量の推定方法の検討－2014年2月関東甲信大雪時の降雪量試算－</t>
    <phoneticPr fontId="1"/>
  </si>
  <si>
    <t>大宮哲・原田裕介・	西村敦史</t>
    <phoneticPr fontId="1"/>
  </si>
  <si>
    <t xml:space="preserve">	寒地土木研究所月報, 819, 40-44</t>
    <phoneticPr fontId="1"/>
  </si>
  <si>
    <t>https://thesis.ceri.go.jp/db/files/24938375960d0380307cd8.pdf</t>
    <phoneticPr fontId="1"/>
  </si>
  <si>
    <t>少雪地域における集中降雪の実況把握~積雪深以外のアメダスデータを用いた降雪量推定~</t>
    <phoneticPr fontId="1"/>
  </si>
  <si>
    <t>大宮哲・原田裕介・ 菅原邦泰・西村敦史</t>
    <phoneticPr fontId="1"/>
  </si>
  <si>
    <t>寒地技術論文・報告集, 37, I-016</t>
    <phoneticPr fontId="1"/>
  </si>
  <si>
    <t>中村一樹, 佐藤友徳, 山中康裕, 西村浩一</t>
    <phoneticPr fontId="1"/>
  </si>
  <si>
    <t>Improvement of a Potential Estimation Algorithm for Surface Avalanches Caused by Snowfall During a Cyclone</t>
    <phoneticPr fontId="1"/>
  </si>
  <si>
    <t>Nakamura, K.</t>
    <phoneticPr fontId="1"/>
  </si>
  <si>
    <t>Journal of Disaster Research, 17, 956-975</t>
    <phoneticPr fontId="1"/>
  </si>
  <si>
    <t>https://www.jstage.jst.go.jp/article/jdr/17/6/17_956/_article/-char/ja/</t>
    <phoneticPr fontId="1"/>
  </si>
  <si>
    <t>低気圧性降雪による表層雪崩危険度予測システムの改良</t>
    <phoneticPr fontId="1"/>
  </si>
  <si>
    <t>中村一樹, 西田浩平, 
齋藤佳彦</t>
    <phoneticPr fontId="1"/>
  </si>
  <si>
    <t>寒地技術論文・報告集, 26, 361-362</t>
    <phoneticPr fontId="1"/>
  </si>
  <si>
    <t>雪氷研究大会講演要旨集
,2019巻, 1-43</t>
    <phoneticPr fontId="1"/>
  </si>
  <si>
    <t>寒地技術論文・報告集, 37, 57-62</t>
    <phoneticPr fontId="1"/>
  </si>
  <si>
    <t>2021 年 3 月 2 日に道央圏で同時多発した雪崩について</t>
    <phoneticPr fontId="1"/>
  </si>
  <si>
    <t>松下 拓樹</t>
    <phoneticPr fontId="1"/>
  </si>
  <si>
    <t>北海道の雪氷, 40, 19-22</t>
    <phoneticPr fontId="1"/>
  </si>
  <si>
    <t>https://www.seppyo.org/hokkaido/publications/journal/no40</t>
    <phoneticPr fontId="1"/>
  </si>
  <si>
    <t>斜面積雪中における水の側方流の解明に向けたこれまでの研究と課題</t>
    <phoneticPr fontId="1"/>
  </si>
  <si>
    <t>平島 寛行, 大澤 光</t>
    <phoneticPr fontId="1"/>
  </si>
  <si>
    <t>M. Nosaka, H. Kawase, A. Murata, H. Sasaki</t>
    <phoneticPr fontId="1"/>
  </si>
  <si>
    <t>https://www.jstage.jst.go.jp/article/seppyo/83/6/83_555/_article/-char/ja/</t>
    <phoneticPr fontId="1"/>
  </si>
  <si>
    <t>温度条件を考慮した雪荷重算定のための積雪密度の推定について</t>
    <phoneticPr fontId="1"/>
  </si>
  <si>
    <t>Year-to-year changes in preferential flow development in a seasonal snowpack and their dependence on snowpack conditions</t>
    <phoneticPr fontId="1"/>
  </si>
  <si>
    <t>S. Yamaguchi, H. Hirashima, Y. Ishii</t>
    <phoneticPr fontId="1"/>
  </si>
  <si>
    <t>雪氷, 83, 555-567</t>
    <rPh sb="0" eb="2">
      <t>セッピョウ</t>
    </rPh>
    <phoneticPr fontId="1"/>
  </si>
  <si>
    <t>Cold Regions Science and Technology, 149, 95-105</t>
    <phoneticPr fontId="1"/>
  </si>
  <si>
    <t>https://www.sciencedirect.com/science/article/pii/S0165232X17301003</t>
    <phoneticPr fontId="1"/>
  </si>
  <si>
    <t>断面観測結果を用いた積雪変質モデルの検証</t>
    <phoneticPr fontId="1"/>
  </si>
  <si>
    <t>平島寛行, 山口悟
, 小杉健二, 根本征樹, 青木輝夫, 的場澄人</t>
    <phoneticPr fontId="1"/>
  </si>
  <si>
    <t>雪氷, 77, 5-16</t>
    <rPh sb="0" eb="2">
      <t>セッピョウ</t>
    </rPh>
    <phoneticPr fontId="1"/>
  </si>
  <si>
    <t>https://www.jstage.jst.go.jp/article/seppyo/77/1/77_5/_article/-char/ja/</t>
    <phoneticPr fontId="1"/>
  </si>
  <si>
    <t>積雪変質モデルによる雪崩発生予測の現状と課題</t>
    <phoneticPr fontId="1"/>
  </si>
  <si>
    <t>平島寛行</t>
    <phoneticPr fontId="1"/>
  </si>
  <si>
    <t>雪氷, 76, 411-419</t>
    <rPh sb="0" eb="2">
      <t>セッピョウ</t>
    </rPh>
    <phoneticPr fontId="1"/>
  </si>
  <si>
    <t>https://www.jstage.jst.go.jp/article/seppyo/76/6/76_411/_article/-char/ja/</t>
    <phoneticPr fontId="1"/>
  </si>
  <si>
    <t>Numerical snowpack model simulation schemes for avalanche prediction in Japan</t>
    <phoneticPr fontId="1"/>
  </si>
  <si>
    <t>H. Hirashima</t>
    <phoneticPr fontId="1"/>
  </si>
  <si>
    <t>Bulletin of Glaciological Research, 37S, 31-41</t>
    <phoneticPr fontId="1"/>
  </si>
  <si>
    <t>https://www.jstage.jst.go.jp/article/bgr/37S/0/37S_18SW02/_article</t>
    <phoneticPr fontId="1"/>
  </si>
  <si>
    <t>Ito, R., T. Aoyagi, N. Hori, M. Oh’izumi, H. Kawase, K. Dairaku, N. Seino, and H. Sasaki</t>
    <phoneticPr fontId="1"/>
  </si>
  <si>
    <t>片寄 陸, 中津川 誠, 石川 達也</t>
    <phoneticPr fontId="1"/>
  </si>
  <si>
    <t>気候変動に伴う降雨と融雪を誘因とする斜面災害発生危険度の推定</t>
    <phoneticPr fontId="1"/>
  </si>
  <si>
    <t>土木学会論文集B1（水工学）, 78, I_91-I_96</t>
    <phoneticPr fontId="1"/>
  </si>
  <si>
    <t>https://www.jstage.jst.go.jp/article/jscejhe/78/2/78_I_91/_article/-char/ja/</t>
    <phoneticPr fontId="1"/>
  </si>
  <si>
    <t>鹿野たか嶺、野呂美紗子、大川戸貴浩</t>
    <phoneticPr fontId="1"/>
  </si>
  <si>
    <t>ダムの連携による積雪寒冷地の水害リスク軽減に関する研究</t>
    <phoneticPr fontId="1"/>
  </si>
  <si>
    <t>西島 星蓮, 中津川 誠</t>
    <phoneticPr fontId="1"/>
  </si>
  <si>
    <t>土木学会論文集B1（水工学）, 78, I_1273-I_1278</t>
    <phoneticPr fontId="1"/>
  </si>
  <si>
    <t>https://www.jstage.jst.go.jp/article/jscejhe/78/2/78_I_1273/_article/-char/ja/</t>
    <phoneticPr fontId="1"/>
  </si>
  <si>
    <t>気候変動に伴う積雪地域の多目的ダムにおける異常洪水時防災操作の発生頻度に関する研究</t>
    <phoneticPr fontId="1"/>
  </si>
  <si>
    <t>西島 星蓮, 中津川 誠, 山洞 智弘</t>
    <phoneticPr fontId="1"/>
  </si>
  <si>
    <t>土木学会論文集B1（水工学）, 77, I_43-I_48</t>
    <phoneticPr fontId="1"/>
  </si>
  <si>
    <t>https://www.jstage.jst.go.jp/article/jscejhe/77/2/77_I_43/_article/-char/ja/</t>
    <phoneticPr fontId="1"/>
  </si>
  <si>
    <t>Wataru Ishizuka
, Hirokazu Kon
, Kazuhito Kita
, Makoto Kuromaru, Susumu Goto</t>
    <phoneticPr fontId="1"/>
  </si>
  <si>
    <t>Ecological Research, 36, 720-732</t>
    <phoneticPr fontId="1"/>
  </si>
  <si>
    <t>https://esj-journals.onlinelibrary.wiley.com/doi/10.1111/1440-1703.12232</t>
    <phoneticPr fontId="1"/>
  </si>
  <si>
    <t>Local adaptation to contrasting climatic conditions in Sakhalin fir (Abies sachalinensis) revealed by long-term provenance trials</t>
    <phoneticPr fontId="1"/>
  </si>
  <si>
    <t>菅井徹人・澤田圭・佐々木義久・牧野礼・橋田光・石塚航</t>
    <phoneticPr fontId="1"/>
  </si>
  <si>
    <t>積雪条件に着目したトドマツ成木の枝特性の地域間差の検討</t>
    <phoneticPr fontId="1"/>
  </si>
  <si>
    <t>北方森林研究, 71, 83-86</t>
    <phoneticPr fontId="1"/>
  </si>
  <si>
    <t>https://www.jstage.jst.go.jp/article/jfsh/71/0/71_KJ00008740528/_article/-char/ja/</t>
    <phoneticPr fontId="1"/>
  </si>
  <si>
    <t>気候変動時代の生態学： 陸域生態系における「自然を基盤とした解決策」にむけた課題</t>
    <phoneticPr fontId="1"/>
  </si>
  <si>
    <t>竹内 やよい, 遠山 弘法, 吉川 徹朗, 岡本 遼太郎, 井手 玲子, 角谷 拓, 小出 大, 西廣 淳, 小熊 宏之, 日浦 勉, 中静 透</t>
    <phoneticPr fontId="1"/>
  </si>
  <si>
    <t>日本生態学会誌, 72, 109-143</t>
    <phoneticPr fontId="1"/>
  </si>
  <si>
    <t>https://www.jstage.jst.go.jp/article/seitai/72/2/72_109/_pdf/-char/ja</t>
    <phoneticPr fontId="1"/>
  </si>
  <si>
    <t xml:space="preserve">Climate change shifts population structure and demographics of an alpine herb, Anemone narcissiflora ssp. sachalinensis (Ranunculaceae), along a snowmelt gradient </t>
    <phoneticPr fontId="1"/>
  </si>
  <si>
    <t>Yuka Kawai, Gaku Kudo</t>
    <phoneticPr fontId="1"/>
  </si>
  <si>
    <t xml:space="preserve">Population Ecology, 63, 260-271 </t>
    <phoneticPr fontId="1"/>
  </si>
  <si>
    <t>https://esj-journals.onlinelibrary.wiley.com/doi/full/10.1002/1438-390X.12089</t>
    <phoneticPr fontId="1"/>
  </si>
  <si>
    <t>Applied Vegetation Science, 21, 561-571</t>
    <phoneticPr fontId="1"/>
  </si>
  <si>
    <t>Timing of bud burst of smaller individuals is not always earlier than that of larger trees in a cool-temperate forest with heavy snow</t>
    <phoneticPr fontId="1"/>
  </si>
  <si>
    <t>Erika Marumo
, Kentaro Takagi
, Kobayashi Makoto</t>
    <phoneticPr fontId="1"/>
  </si>
  <si>
    <t>Journal of Forest Research, 25, 285-290</t>
    <phoneticPr fontId="1"/>
  </si>
  <si>
    <t>https://www.tandfonline.com/doi/abs/10.1080/13416979.2020.1753279</t>
    <phoneticPr fontId="1"/>
  </si>
  <si>
    <t>Early snowmelt by an extreme warming event affects understory more than overstory trees in Japanese temperate forests</t>
    <phoneticPr fontId="1"/>
  </si>
  <si>
    <t>Kobayashi Makoto
, Pamela H. Templer, Ayumi Katayama
, Osamu Seki
, Kentaro Takagi</t>
    <phoneticPr fontId="1"/>
  </si>
  <si>
    <t>Ecosphere, 13, 10.1002/ecs2.4182</t>
    <phoneticPr fontId="1"/>
  </si>
  <si>
    <t>https://esajournals.onlinelibrary.wiley.com/doi/full/10.1002/ecs2.4182</t>
    <phoneticPr fontId="1"/>
  </si>
  <si>
    <t xml:space="preserve">融雪モデルと粒子フィルタを用いた米代川における融雪洪水予測 </t>
    <phoneticPr fontId="1"/>
  </si>
  <si>
    <t>黒澤祥一, 福島 健一郎, 梅原有理子, 吉田天, 風間聡</t>
    <phoneticPr fontId="1"/>
  </si>
  <si>
    <t>土木学会論文集B1（水工学）, 77, I_307-I_312</t>
    <phoneticPr fontId="1"/>
  </si>
  <si>
    <t>https://www.jstage.jst.go.jp/article/jscejhe/77/2/77_I_307/_article/-char/ja/</t>
    <phoneticPr fontId="1"/>
  </si>
  <si>
    <t>北海道における気候変動に関する研究　-降雪・積雪の変化傾向-</t>
    <phoneticPr fontId="1"/>
  </si>
  <si>
    <t>野口 泉, 山口高志， 濱原和広, 芥川智子, 鈴木啓明, 長谷川祥樹, 小野 理</t>
    <phoneticPr fontId="1"/>
  </si>
  <si>
    <t>第37回寒地技術シンポジウム論文集、81‐84</t>
    <phoneticPr fontId="1"/>
  </si>
  <si>
    <t>寒地技術論文・報告集, 27, 257-260.</t>
    <phoneticPr fontId="1"/>
  </si>
  <si>
    <t>寒地技術論文・報告集, 28, 97-102</t>
    <phoneticPr fontId="1"/>
  </si>
  <si>
    <t>暴風雪時の道路管理における判断支
援方策の検討（その1）</t>
    <phoneticPr fontId="1"/>
  </si>
  <si>
    <t>原田裕介，大宮哲，武知洋太，遠藤康男，西村敦史</t>
    <phoneticPr fontId="1"/>
  </si>
  <si>
    <t>寒地土木研究所月報，830, 67-73</t>
    <phoneticPr fontId="1"/>
  </si>
  <si>
    <t>https://thesis.ceri.go.jp/db/documents/public_detail/69617/</t>
    <phoneticPr fontId="1"/>
  </si>
  <si>
    <t>北海道における積雪状況と春先の圃場乾湿の将来予測</t>
    <phoneticPr fontId="1"/>
  </si>
  <si>
    <t>気候変動適応策としてのリンゴ「ふじ」の北海道導入可能性</t>
    <phoneticPr fontId="1"/>
  </si>
  <si>
    <t>小南靖弘・井上 聡・山口高志</t>
    <phoneticPr fontId="1"/>
  </si>
  <si>
    <t>井上 聡・小南靖弘</t>
    <phoneticPr fontId="1"/>
  </si>
  <si>
    <t>生物と気象, 23, 1-8.</t>
    <rPh sb="0" eb="2">
      <t>セイブツ</t>
    </rPh>
    <rPh sb="3" eb="5">
      <t>キショウ</t>
    </rPh>
    <phoneticPr fontId="1"/>
  </si>
  <si>
    <t>https://www.jstage.jst.go.jp/article/cib/23/0/23_J076/_article/-char/ja/</t>
    <phoneticPr fontId="1"/>
  </si>
  <si>
    <t>生物と気象, 23, 29-34.</t>
    <rPh sb="0" eb="2">
      <t>セイブツ</t>
    </rPh>
    <rPh sb="3" eb="5">
      <t>キショウ</t>
    </rPh>
    <phoneticPr fontId="1"/>
  </si>
  <si>
    <t>https://www.jstage.jst.go.jp/article/cib/23/0/23_J077/_article/-char/ja/</t>
    <phoneticPr fontId="1"/>
  </si>
  <si>
    <t>気候変動が住民の生活の質（QOL）に与える影響評価フレームワークの提案</t>
    <phoneticPr fontId="1"/>
  </si>
  <si>
    <t>戸川 卓哉, 高野 剛志, 森田 紘圭, 大場 真, Ronald C. Estoque, 近藤 美沙希</t>
    <phoneticPr fontId="1"/>
  </si>
  <si>
    <t>土木学会論文集G（環境）, 2020, 76, I_461-I_470</t>
    <phoneticPr fontId="1"/>
  </si>
  <si>
    <t>https://www.jstage.jst.go.jp/article/jscejer/76/5/76_I_461/_article/-char/ja/</t>
    <phoneticPr fontId="1"/>
  </si>
  <si>
    <t>https://www.sciencedirect.com/science/article/abs/pii/S0048969719333182</t>
    <phoneticPr fontId="1"/>
  </si>
  <si>
    <t>http://www.airies.or.jp/journal_GlobalEnvironmentalResearch_journal_24-2eng.html</t>
    <phoneticPr fontId="1"/>
  </si>
  <si>
    <t>Global Environmental Research,24, 191-198</t>
    <phoneticPr fontId="1"/>
  </si>
  <si>
    <t>M. Ooba, S. Nakamura and T. Togawa</t>
    <phoneticPr fontId="1"/>
  </si>
  <si>
    <t>Promoting Local Revitalization to Solve Issues on Degraded Forests in Japan:A Case Study in Oku-Aizu, Fukushima</t>
    <phoneticPr fontId="1"/>
  </si>
  <si>
    <t>Has the IPCC’s revised vulnerability concept been well adopted?</t>
    <phoneticPr fontId="1"/>
  </si>
  <si>
    <t>Ambio, 52，376–389</t>
    <phoneticPr fontId="1"/>
  </si>
  <si>
    <t>Estoque, R.C., Ishtiaque, A., Parajuli, J., Athukorala, D., Rabby, Y. W., Ooba, M.</t>
    <phoneticPr fontId="1"/>
  </si>
  <si>
    <t>https://link.springer.com/article/10.1007/s13280-022-01806-z</t>
    <phoneticPr fontId="1"/>
  </si>
  <si>
    <t>Reg Environ Change 22, 133,</t>
    <phoneticPr fontId="1"/>
  </si>
  <si>
    <t>Estoque, R.C., Ooba, M., Togawa, T., Yoshioka, A., Gomi, K., Nakamura, S., Tsuji, T., Hijioka, Y., Watanabe, M., Kitahashi, M.</t>
    <phoneticPr fontId="1"/>
  </si>
  <si>
    <t>Climate impact chains for envisaging climate risks, vulnerabilities, and adaptation issues</t>
    <phoneticPr fontId="1"/>
  </si>
  <si>
    <t>https://link.springer.com/article/10.1007/s10113-022-01982-4</t>
    <phoneticPr fontId="1"/>
  </si>
  <si>
    <t>北海道積雪中の硝酸・アンモニウムイオン動態の経時変化</t>
    <phoneticPr fontId="1"/>
  </si>
  <si>
    <t>山口高志</t>
    <phoneticPr fontId="1"/>
  </si>
  <si>
    <t>北海道の農業気象, 73, 5-12</t>
    <phoneticPr fontId="1"/>
  </si>
  <si>
    <t>気候変動で北海道はどうなる?どうする？</t>
    <phoneticPr fontId="1"/>
  </si>
  <si>
    <t>エネルギー・環境・地質研究所（雪の推進費プロジェクトチーム）</t>
    <phoneticPr fontId="1"/>
  </si>
  <si>
    <t>https://www.hro.or.jp/list/industrial/research/eeg/development/climate_c/yukinosuishinhi/introduction.html</t>
    <phoneticPr fontId="1"/>
  </si>
  <si>
    <t>積雪寒冷地における気候変動の影響評価と適応策に関する研究 Ⅱ −ゼロクロッシング日数の変化とそれに伴う適応策について−</t>
    <phoneticPr fontId="1"/>
  </si>
  <si>
    <t>野口 泉・濱原 和広・芥川 智子・山口 高志・鈴木 啓明・長谷川 祥樹・小野 理</t>
    <phoneticPr fontId="1"/>
  </si>
  <si>
    <t>北海道立総合研究機構エネルギー・環境・地質研究所報告, 2, 27-34</t>
    <phoneticPr fontId="1"/>
  </si>
  <si>
    <t>https://www.hro.or.jp/list/industrial/research/eeg/development/publications/pub030.html</t>
    <phoneticPr fontId="1"/>
  </si>
  <si>
    <t>https://adaptation-platform.nies.go.jp/moej/action_plan/index.html</t>
    <phoneticPr fontId="1"/>
  </si>
  <si>
    <t>事業活動分科会 広域アクションプラン：気候変動による降水の変化等に伴う北海道内の事業活動への適応</t>
    <rPh sb="19" eb="21">
      <t>キコウ</t>
    </rPh>
    <rPh sb="21" eb="23">
      <t>ヘンドウ</t>
    </rPh>
    <rPh sb="26" eb="28">
      <t>コウスイ</t>
    </rPh>
    <rPh sb="29" eb="31">
      <t>ヘンカ</t>
    </rPh>
    <rPh sb="31" eb="32">
      <t>トウ</t>
    </rPh>
    <rPh sb="33" eb="34">
      <t>トモナ</t>
    </rPh>
    <rPh sb="35" eb="37">
      <t>ホッカイ</t>
    </rPh>
    <rPh sb="37" eb="39">
      <t>ドウナイ</t>
    </rPh>
    <rPh sb="40" eb="42">
      <t>ジギョウ</t>
    </rPh>
    <rPh sb="42" eb="44">
      <t>カツドウ</t>
    </rPh>
    <rPh sb="46" eb="48">
      <t>テキオウ</t>
    </rPh>
    <phoneticPr fontId="1"/>
  </si>
  <si>
    <t>気候変動北海道広域協議会 事業活動分科会</t>
    <rPh sb="4" eb="6">
      <t>ホッカイ</t>
    </rPh>
    <rPh sb="6" eb="7">
      <t>ドウ</t>
    </rPh>
    <rPh sb="7" eb="9">
      <t>コウイキ</t>
    </rPh>
    <rPh sb="9" eb="12">
      <t>キョウギカイ</t>
    </rPh>
    <rPh sb="13" eb="15">
      <t>ジギョウ</t>
    </rPh>
    <rPh sb="15" eb="17">
      <t>カツドウ</t>
    </rPh>
    <rPh sb="17" eb="20">
      <t>ブンカカイ</t>
    </rPh>
    <phoneticPr fontId="1"/>
  </si>
  <si>
    <t>北海道におけるダイヤモンドダストの発生頻度とその将来予測</t>
    <phoneticPr fontId="1"/>
  </si>
  <si>
    <t>長谷川 祥樹、山口 高志、濱原 和広、鈴木 啓明、野口 泉</t>
    <phoneticPr fontId="1"/>
  </si>
  <si>
    <t>北海道の雪氷 41, 67-70</t>
    <phoneticPr fontId="1"/>
  </si>
  <si>
    <t>https://www.seppyo.org/hokkaido/publications/journal/no41</t>
    <phoneticPr fontId="1"/>
  </si>
  <si>
    <t>Acceleration of rises in the level of rivers induced by rising air temperatures in a cold climate</t>
    <phoneticPr fontId="1"/>
  </si>
  <si>
    <t>Higashino M., D. Aso, H.G.Stefan</t>
    <phoneticPr fontId="1"/>
  </si>
  <si>
    <t>Science of The Total Environment, 794, 148553</t>
    <phoneticPr fontId="1"/>
  </si>
  <si>
    <t>https://www.sciencedirect.com/science/article/abs/pii/S0048969721036251</t>
    <phoneticPr fontId="1"/>
  </si>
  <si>
    <t>Climate change and the future of the Olympic Winter Games: athlete and coach perspectives</t>
    <phoneticPr fontId="1"/>
  </si>
  <si>
    <t>Daniel Scott, Natalie L. B. Knowles, Siyao Ma, Michelle Rutty, Robert Steiger</t>
    <phoneticPr fontId="1"/>
  </si>
  <si>
    <t>Current Issues in Tourism, 2022, 1-16</t>
    <phoneticPr fontId="1"/>
  </si>
  <si>
    <t>https://www.tandfonline.com/doi/full/10.1080/13683500.2021.2023480</t>
    <phoneticPr fontId="1"/>
  </si>
  <si>
    <t>広域積雪水資源量の変動特性とその地理・気候依存性</t>
    <phoneticPr fontId="1"/>
  </si>
  <si>
    <t xml:space="preserve">朝岡 良浩, 風間 聡, 沢本 正樹 </t>
    <phoneticPr fontId="1"/>
  </si>
  <si>
    <t xml:space="preserve">水文・水資源学会誌, 15, 279-289 </t>
    <phoneticPr fontId="1"/>
  </si>
  <si>
    <t>https://www.jstage.jst.go.jp/article/jjshwr1988/15/3/15_3_279/_article/-char/ja/</t>
    <phoneticPr fontId="1"/>
  </si>
  <si>
    <t>影響・適応策</t>
    <rPh sb="0" eb="2">
      <t>エイキョウ</t>
    </rPh>
    <rPh sb="3" eb="5">
      <t>テキオウ</t>
    </rPh>
    <rPh sb="5" eb="6">
      <t>サク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</si>
</sst>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9">
    <font>
      <sz val="11"/>
      <color theme="1"/>
      <name val="ＭＳ Ｐゴシック"/>
      <family val="2"/>
      <charset val="128"/>
      <scheme val="minor"/>
    </font>
    <font>
      <sz val="6"/>
      <name val="ＭＳ Ｐゴシック"/>
      <family val="2"/>
      <charset val="128"/>
      <scheme val="minor"/>
    </font>
    <font>
      <sz val="6"/>
      <name val="ＪＳ明朝"/>
      <family val="2"/>
      <charset val="128"/>
    </font>
    <font>
      <u/>
      <sz val="11"/>
      <color theme="10"/>
      <name val="ＭＳ Ｐゴシック"/>
      <family val="2"/>
      <charset val="128"/>
      <scheme val="minor"/>
    </font>
    <font>
      <sz val="10"/>
      <color theme="1"/>
      <name val="メイリオ"/>
      <family val="3"/>
      <charset val="128"/>
    </font>
    <font>
      <sz val="10"/>
      <name val="メイリオ"/>
      <family val="3"/>
      <charset val="128"/>
    </font>
    <font>
      <sz val="10"/>
      <color rgb="FFFF0000"/>
      <name val="メイリオ"/>
      <family val="3"/>
      <charset val="128"/>
    </font>
    <font>
      <sz val="10"/>
      <color rgb="FF000000"/>
      <name val="メイリオ"/>
      <family val="3"/>
      <charset val="128"/>
    </font>
    <font>
      <sz val="11"/>
      <name val="メイリオ"/>
      <family val="3"/>
      <charset val="128"/>
    </font>
  </fonts>
  <fills count="12">
    <fill>
      <patternFill patternType="none"/>
    </fill>
    <fill>
      <patternFill patternType="gray125"/>
    </fill>
    <fill>
      <patternFill patternType="solid">
        <fgColor theme="4"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rgb="FFFFCCCC"/>
        <bgColor indexed="64"/>
      </patternFill>
    </fill>
    <fill>
      <patternFill patternType="solid">
        <fgColor rgb="FFCCCCFF"/>
        <bgColor indexed="64"/>
      </patternFill>
    </fill>
    <fill>
      <patternFill patternType="solid">
        <fgColor theme="6" tint="0.79998168889431442"/>
        <bgColor indexed="64"/>
      </patternFill>
    </fill>
    <fill>
      <patternFill patternType="solid">
        <fgColor rgb="FFCCECFF"/>
        <bgColor indexed="64"/>
      </patternFill>
    </fill>
    <fill>
      <patternFill patternType="solid">
        <fgColor theme="0"/>
        <bgColor indexed="64"/>
      </patternFill>
    </fill>
  </fills>
  <borders count="5">
    <border>
      <left/>
      <right/>
      <top/>
      <bottom/>
      <diagonal/>
    </border>
    <border>
      <left style="thin">
        <color theme="0" tint="-4.9989318521683403E-2"/>
      </left>
      <right style="thin">
        <color theme="0" tint="-4.9989318521683403E-2"/>
      </right>
      <top/>
      <bottom/>
      <diagonal/>
    </border>
    <border>
      <left style="double">
        <color auto="1"/>
      </left>
      <right/>
      <top/>
      <bottom/>
      <diagonal/>
    </border>
    <border>
      <left style="thin">
        <color auto="1"/>
      </left>
      <right/>
      <top/>
      <bottom/>
      <diagonal/>
    </border>
    <border>
      <left/>
      <right style="thin">
        <color auto="1"/>
      </right>
      <top/>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60">
    <xf numFmtId="0" fontId="0" fillId="0" borderId="0" xfId="0">
      <alignment vertical="center"/>
    </xf>
    <xf numFmtId="0" fontId="4" fillId="0" borderId="0" xfId="0" applyFont="1" applyAlignment="1">
      <alignment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xf numFmtId="0" fontId="4" fillId="0" borderId="0" xfId="0" applyFont="1" applyAlignment="1">
      <alignment horizontal="left" vertical="center" wrapText="1"/>
    </xf>
    <xf numFmtId="0" fontId="5" fillId="9" borderId="2" xfId="0" applyFont="1" applyFill="1" applyBorder="1" applyAlignment="1">
      <alignment vertical="center" wrapText="1"/>
    </xf>
    <xf numFmtId="0" fontId="5" fillId="9" borderId="0" xfId="0" applyFont="1" applyFill="1" applyAlignment="1">
      <alignment vertical="center" wrapText="1"/>
    </xf>
    <xf numFmtId="0" fontId="4" fillId="5" borderId="3" xfId="0" applyFont="1" applyFill="1" applyBorder="1" applyAlignment="1">
      <alignment vertical="center" wrapText="1"/>
    </xf>
    <xf numFmtId="0" fontId="4" fillId="5" borderId="0" xfId="0" applyFont="1" applyFill="1" applyAlignment="1">
      <alignment vertical="center" wrapText="1"/>
    </xf>
    <xf numFmtId="0" fontId="4" fillId="3" borderId="3" xfId="0" applyFont="1" applyFill="1" applyBorder="1" applyAlignment="1">
      <alignment vertical="center" wrapText="1"/>
    </xf>
    <xf numFmtId="0" fontId="4" fillId="2" borderId="0" xfId="0" applyFont="1" applyFill="1" applyAlignment="1">
      <alignment vertical="center" wrapText="1"/>
    </xf>
    <xf numFmtId="0" fontId="4" fillId="4" borderId="0" xfId="0" applyFont="1" applyFill="1" applyAlignment="1">
      <alignment vertical="center" wrapText="1"/>
    </xf>
    <xf numFmtId="0" fontId="4" fillId="10" borderId="0" xfId="0" applyFont="1" applyFill="1" applyAlignment="1">
      <alignment vertical="center" wrapText="1"/>
    </xf>
    <xf numFmtId="0" fontId="4" fillId="6" borderId="0" xfId="0" applyFont="1" applyFill="1" applyAlignment="1">
      <alignment vertical="center" wrapText="1"/>
    </xf>
    <xf numFmtId="0" fontId="4" fillId="7" borderId="0" xfId="0" applyFont="1" applyFill="1" applyAlignment="1">
      <alignment vertical="center" wrapText="1"/>
    </xf>
    <xf numFmtId="0" fontId="4" fillId="8" borderId="0" xfId="0" applyFont="1" applyFill="1" applyAlignment="1">
      <alignment vertical="center" wrapText="1"/>
    </xf>
    <xf numFmtId="0" fontId="4" fillId="0" borderId="4" xfId="0" applyFont="1" applyBorder="1" applyAlignment="1">
      <alignmen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4" fillId="0" borderId="2" xfId="0" applyFont="1" applyBorder="1" applyAlignment="1">
      <alignment vertical="center" wrapText="1"/>
    </xf>
    <xf numFmtId="0" fontId="5" fillId="5" borderId="3" xfId="0" applyFont="1" applyFill="1" applyBorder="1" applyAlignment="1">
      <alignment vertical="center" wrapText="1"/>
    </xf>
    <xf numFmtId="0" fontId="5" fillId="5" borderId="0" xfId="0" applyFont="1" applyFill="1" applyAlignment="1">
      <alignment vertical="center" wrapText="1"/>
    </xf>
    <xf numFmtId="0" fontId="5" fillId="0" borderId="4" xfId="0" applyFont="1" applyBorder="1" applyAlignment="1">
      <alignment vertical="center" wrapText="1"/>
    </xf>
    <xf numFmtId="0" fontId="5" fillId="0" borderId="3" xfId="0" applyFont="1" applyBorder="1" applyAlignment="1">
      <alignment vertical="center" wrapText="1"/>
    </xf>
    <xf numFmtId="0" fontId="5" fillId="0" borderId="2" xfId="0" applyFont="1" applyBorder="1" applyAlignment="1">
      <alignment vertical="center" wrapText="1"/>
    </xf>
    <xf numFmtId="0" fontId="6" fillId="0" borderId="0" xfId="0" applyFont="1" applyAlignment="1">
      <alignment vertical="center" wrapText="1"/>
    </xf>
    <xf numFmtId="0" fontId="5" fillId="0" borderId="0" xfId="0" applyFont="1" applyAlignment="1">
      <alignment horizontal="justify" vertical="center" wrapText="1"/>
    </xf>
    <xf numFmtId="0" fontId="7" fillId="0" borderId="0" xfId="0" applyFont="1" applyAlignment="1">
      <alignment vertical="center" wrapText="1"/>
    </xf>
    <xf numFmtId="0" fontId="5" fillId="0" borderId="0" xfId="1" applyFont="1" applyFill="1" applyBorder="1" applyAlignment="1">
      <alignment vertical="center" wrapText="1"/>
    </xf>
    <xf numFmtId="0" fontId="4" fillId="0" borderId="3" xfId="0" applyFont="1" applyBorder="1" applyAlignment="1">
      <alignment vertical="center" wrapText="1"/>
    </xf>
    <xf numFmtId="0" fontId="8" fillId="0" borderId="0" xfId="0" applyFont="1">
      <alignment vertical="center"/>
    </xf>
    <xf numFmtId="0" fontId="5" fillId="0" borderId="0" xfId="1" applyFont="1" applyFill="1" applyAlignment="1">
      <alignment vertical="center" wrapText="1"/>
    </xf>
    <xf numFmtId="0" fontId="8" fillId="0" borderId="3" xfId="0" applyFont="1" applyBorder="1">
      <alignment vertical="center"/>
    </xf>
    <xf numFmtId="0" fontId="8" fillId="0" borderId="4" xfId="0" applyFont="1" applyBorder="1">
      <alignment vertical="center"/>
    </xf>
    <xf numFmtId="0" fontId="5" fillId="0" borderId="0" xfId="1" applyFont="1" applyAlignment="1">
      <alignment vertical="center" wrapText="1"/>
    </xf>
    <xf numFmtId="0" fontId="7" fillId="0" borderId="0" xfId="0" applyFont="1" applyAlignment="1">
      <alignment horizontal="justify" vertical="center" wrapText="1"/>
    </xf>
    <xf numFmtId="0" fontId="4" fillId="5" borderId="4" xfId="0" applyFont="1" applyFill="1" applyBorder="1" applyAlignment="1">
      <alignment vertical="center" wrapText="1"/>
    </xf>
    <xf numFmtId="0" fontId="5" fillId="0" borderId="1" xfId="0" applyFont="1" applyBorder="1" applyAlignment="1">
      <alignment vertical="center" wrapText="1"/>
    </xf>
    <xf numFmtId="176" fontId="5" fillId="0" borderId="0" xfId="0" applyNumberFormat="1" applyFont="1" applyAlignment="1">
      <alignment horizontal="center" vertical="center" wrapText="1"/>
    </xf>
    <xf numFmtId="176" fontId="4" fillId="0" borderId="0" xfId="0" applyNumberFormat="1" applyFont="1" applyAlignment="1">
      <alignment horizontal="center" vertical="center" wrapText="1"/>
    </xf>
    <xf numFmtId="0" fontId="5" fillId="0" borderId="0" xfId="1" applyFont="1" applyAlignment="1">
      <alignment horizontal="center" vertical="center" wrapText="1"/>
    </xf>
    <xf numFmtId="0" fontId="4" fillId="11" borderId="3" xfId="0" applyFont="1" applyFill="1" applyBorder="1" applyAlignment="1">
      <alignment vertical="center" wrapText="1"/>
    </xf>
    <xf numFmtId="0" fontId="4" fillId="0" borderId="0" xfId="0" applyFont="1" applyAlignment="1">
      <alignment vertical="center" wrapText="1" shrinkToFit="1"/>
    </xf>
    <xf numFmtId="0" fontId="5" fillId="0" borderId="0" xfId="0" applyFont="1" applyAlignment="1">
      <alignment vertical="center" wrapText="1" shrinkToFit="1"/>
    </xf>
    <xf numFmtId="176" fontId="5" fillId="0" borderId="0" xfId="0" applyNumberFormat="1" applyFont="1" applyAlignment="1">
      <alignment horizontal="center" vertical="center" wrapText="1" shrinkToFit="1"/>
    </xf>
    <xf numFmtId="0" fontId="5" fillId="0" borderId="2" xfId="0" applyFont="1" applyBorder="1" applyAlignment="1">
      <alignment vertical="center" wrapText="1" shrinkToFit="1"/>
    </xf>
    <xf numFmtId="0" fontId="4" fillId="5" borderId="3" xfId="0" applyFont="1" applyFill="1" applyBorder="1" applyAlignment="1">
      <alignment vertical="center" wrapText="1" shrinkToFit="1"/>
    </xf>
    <xf numFmtId="0" fontId="4" fillId="5" borderId="0" xfId="0" applyFont="1" applyFill="1" applyAlignment="1">
      <alignment vertical="center" wrapText="1" shrinkToFit="1"/>
    </xf>
    <xf numFmtId="0" fontId="5" fillId="0" borderId="3" xfId="0" applyFont="1" applyBorder="1" applyAlignment="1">
      <alignment vertical="center" wrapText="1" shrinkToFit="1"/>
    </xf>
    <xf numFmtId="0" fontId="5" fillId="0" borderId="4" xfId="0" applyFont="1" applyBorder="1" applyAlignment="1">
      <alignment vertical="center" wrapText="1" shrinkToFit="1"/>
    </xf>
    <xf numFmtId="176" fontId="4" fillId="0" borderId="0" xfId="0" applyNumberFormat="1" applyFont="1" applyAlignment="1">
      <alignment horizontal="right" vertical="center" wrapText="1"/>
    </xf>
    <xf numFmtId="176" fontId="4" fillId="0" borderId="0" xfId="0" applyNumberFormat="1" applyFont="1" applyAlignment="1">
      <alignment horizontal="left" vertical="top" wrapText="1"/>
    </xf>
    <xf numFmtId="176" fontId="5" fillId="0" borderId="0" xfId="0" applyNumberFormat="1" applyFont="1" applyAlignment="1">
      <alignment vertical="center" wrapText="1"/>
    </xf>
    <xf numFmtId="0" fontId="5" fillId="0" borderId="3" xfId="0" applyFont="1" applyBorder="1" applyAlignment="1">
      <alignment horizontal="center" vertical="center" wrapText="1"/>
    </xf>
    <xf numFmtId="0" fontId="5" fillId="0" borderId="0" xfId="0" applyFont="1" applyAlignment="1">
      <alignment horizontal="center" vertical="center" wrapText="1"/>
    </xf>
    <xf numFmtId="0" fontId="4" fillId="0" borderId="0" xfId="0" applyFont="1" applyAlignment="1">
      <alignment horizontal="center" vertical="center" wrapText="1"/>
    </xf>
    <xf numFmtId="0" fontId="5" fillId="0" borderId="4" xfId="0" applyFont="1" applyBorder="1" applyAlignment="1">
      <alignment horizontal="center" vertical="center" wrapText="1"/>
    </xf>
  </cellXfs>
  <cellStyles count="2">
    <cellStyle name="ハイパーリンク" xfId="1" builtinId="8"/>
    <cellStyle name="標準" xfId="0" builtinId="0"/>
  </cellStyles>
  <dxfs count="0"/>
  <tableStyles count="0" defaultTableStyle="TableStyleMedium2" defaultPivotStyle="PivotStyleLight16"/>
  <colors>
    <mruColors>
      <color rgb="FFCCCCFF"/>
      <color rgb="FFFFCCCC"/>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jstage.jst.go.jp/article/sola/12/0/12_2016-032/_article/-char/j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I993"/>
  <sheetViews>
    <sheetView tabSelected="1" topLeftCell="A2" zoomScale="85" zoomScaleNormal="85" workbookViewId="0">
      <pane ySplit="3620" activePane="bottomLeft"/>
      <selection activeCell="AJ2" sqref="AJ1:AN1048576"/>
      <selection pane="bottomLeft" activeCell="AP5" sqref="AP5"/>
    </sheetView>
  </sheetViews>
  <sheetFormatPr baseColWidth="10" defaultColWidth="9" defaultRowHeight="17"/>
  <cols>
    <col min="1" max="1" width="32.5" style="2" customWidth="1"/>
    <col min="2" max="2" width="15.6640625" style="2" customWidth="1"/>
    <col min="3" max="3" width="20" style="1" customWidth="1"/>
    <col min="4" max="4" width="20" style="2" customWidth="1"/>
    <col min="5" max="5" width="6.83203125" style="41" customWidth="1"/>
    <col min="6" max="6" width="3.83203125" style="27" customWidth="1"/>
    <col min="7" max="9" width="3.83203125" style="2" customWidth="1"/>
    <col min="10" max="10" width="3.83203125" style="32" customWidth="1"/>
    <col min="11" max="16" width="3.83203125" style="1" customWidth="1"/>
    <col min="17" max="17" width="3.83203125" style="32" customWidth="1"/>
    <col min="18" max="24" width="3.83203125" style="1" customWidth="1"/>
    <col min="25" max="25" width="3.83203125" style="19" customWidth="1"/>
    <col min="26" max="26" width="3.83203125" style="26" customWidth="1"/>
    <col min="27" max="29" width="3.83203125" style="2" customWidth="1"/>
    <col min="30" max="30" width="3.83203125" style="25" customWidth="1"/>
    <col min="31" max="33" width="3.83203125" style="2" customWidth="1"/>
    <col min="34" max="34" width="3" style="2" customWidth="1"/>
    <col min="35" max="35" width="4" style="25" customWidth="1"/>
    <col min="36" max="16384" width="9" style="1"/>
  </cols>
  <sheetData>
    <row r="1" spans="1:35" ht="26.25" customHeight="1">
      <c r="F1" s="58" t="s">
        <v>1640</v>
      </c>
      <c r="G1" s="58"/>
      <c r="H1" s="58"/>
      <c r="I1" s="58"/>
      <c r="J1" s="58"/>
      <c r="K1" s="58"/>
      <c r="L1" s="58"/>
      <c r="M1" s="58"/>
      <c r="N1" s="58"/>
      <c r="O1" s="58"/>
      <c r="P1" s="58"/>
      <c r="Q1" s="58"/>
      <c r="R1" s="58"/>
      <c r="S1" s="58"/>
      <c r="T1" s="58"/>
      <c r="U1" s="58"/>
      <c r="V1" s="58"/>
      <c r="W1" s="58"/>
      <c r="X1" s="3"/>
      <c r="Y1" s="4"/>
      <c r="Z1" s="57"/>
      <c r="AA1" s="57"/>
      <c r="AB1" s="57"/>
      <c r="AC1" s="57"/>
      <c r="AD1" s="57"/>
    </row>
    <row r="2" spans="1:35" ht="38.25" customHeight="1">
      <c r="F2" s="57" t="s">
        <v>1643</v>
      </c>
      <c r="G2" s="57"/>
      <c r="H2" s="57"/>
      <c r="I2" s="57"/>
      <c r="J2" s="58" t="s">
        <v>1644</v>
      </c>
      <c r="K2" s="58"/>
      <c r="L2" s="58"/>
      <c r="M2" s="58"/>
      <c r="N2" s="58"/>
      <c r="O2" s="58"/>
      <c r="P2" s="58"/>
      <c r="Q2" s="58" t="s">
        <v>3121</v>
      </c>
      <c r="R2" s="58"/>
      <c r="S2" s="58"/>
      <c r="T2" s="58"/>
      <c r="U2" s="58"/>
      <c r="V2" s="58"/>
      <c r="W2" s="58"/>
      <c r="X2" s="3"/>
      <c r="Y2" s="4"/>
      <c r="Z2" s="56" t="s">
        <v>2018</v>
      </c>
      <c r="AA2" s="57"/>
      <c r="AB2" s="57"/>
      <c r="AC2" s="57"/>
      <c r="AD2" s="59"/>
      <c r="AE2" s="56" t="s">
        <v>2024</v>
      </c>
      <c r="AF2" s="57"/>
      <c r="AG2" s="57"/>
      <c r="AH2" s="57"/>
      <c r="AI2" s="57"/>
    </row>
    <row r="3" spans="1:35" ht="160.5" customHeight="1">
      <c r="A3" s="5" t="s">
        <v>727</v>
      </c>
      <c r="B3" s="6" t="s">
        <v>726</v>
      </c>
      <c r="C3" s="7" t="s">
        <v>725</v>
      </c>
      <c r="D3" s="6" t="s">
        <v>728</v>
      </c>
      <c r="E3" s="41" t="s">
        <v>0</v>
      </c>
      <c r="F3" s="8" t="s">
        <v>1633</v>
      </c>
      <c r="G3" s="9" t="s">
        <v>1634</v>
      </c>
      <c r="H3" s="9" t="s">
        <v>1635</v>
      </c>
      <c r="I3" s="9" t="s">
        <v>1636</v>
      </c>
      <c r="J3" s="10" t="s">
        <v>1641</v>
      </c>
      <c r="K3" s="11" t="s">
        <v>2011</v>
      </c>
      <c r="L3" s="11" t="s">
        <v>2012</v>
      </c>
      <c r="M3" s="11" t="s">
        <v>1642</v>
      </c>
      <c r="N3" s="11" t="s">
        <v>2013</v>
      </c>
      <c r="O3" s="11" t="s">
        <v>2066</v>
      </c>
      <c r="P3" s="11" t="s">
        <v>1655</v>
      </c>
      <c r="Q3" s="12" t="s">
        <v>1982</v>
      </c>
      <c r="R3" s="13" t="s">
        <v>2014</v>
      </c>
      <c r="S3" s="14" t="s">
        <v>1637</v>
      </c>
      <c r="T3" s="15" t="s">
        <v>2015</v>
      </c>
      <c r="U3" s="16" t="s">
        <v>1638</v>
      </c>
      <c r="V3" s="17" t="s">
        <v>2016</v>
      </c>
      <c r="W3" s="18" t="s">
        <v>1983</v>
      </c>
      <c r="X3" s="1" t="s">
        <v>1639</v>
      </c>
      <c r="Y3" s="19" t="s">
        <v>2017</v>
      </c>
      <c r="Z3" s="20" t="s">
        <v>556</v>
      </c>
      <c r="AA3" s="6" t="s">
        <v>557</v>
      </c>
      <c r="AB3" s="6" t="s">
        <v>558</v>
      </c>
      <c r="AC3" s="6" t="s">
        <v>559</v>
      </c>
      <c r="AD3" s="21" t="s">
        <v>555</v>
      </c>
      <c r="AE3" s="2" t="s">
        <v>2021</v>
      </c>
      <c r="AF3" s="2" t="s">
        <v>2022</v>
      </c>
      <c r="AG3" s="2" t="s">
        <v>2069</v>
      </c>
      <c r="AH3" s="2" t="s">
        <v>2023</v>
      </c>
      <c r="AI3" s="25" t="s">
        <v>2010</v>
      </c>
    </row>
    <row r="4" spans="1:35" ht="54">
      <c r="A4" s="2" t="s">
        <v>932</v>
      </c>
      <c r="B4" s="2" t="s">
        <v>933</v>
      </c>
      <c r="D4" s="2" t="s">
        <v>1577</v>
      </c>
      <c r="E4" s="41">
        <v>2020</v>
      </c>
      <c r="F4" s="22">
        <v>1</v>
      </c>
      <c r="G4" s="1">
        <v>1</v>
      </c>
      <c r="H4" s="1">
        <v>1</v>
      </c>
      <c r="I4" s="1">
        <v>1</v>
      </c>
      <c r="J4" s="23">
        <v>1</v>
      </c>
      <c r="Q4" s="23">
        <v>1</v>
      </c>
      <c r="R4" s="24">
        <v>1</v>
      </c>
      <c r="S4" s="24">
        <v>1</v>
      </c>
      <c r="T4" s="2">
        <v>1</v>
      </c>
      <c r="U4" s="2">
        <v>1</v>
      </c>
      <c r="V4" s="24">
        <v>1</v>
      </c>
      <c r="W4" s="2">
        <v>1</v>
      </c>
      <c r="X4" s="2"/>
      <c r="Y4" s="25"/>
      <c r="AB4" s="2">
        <v>1</v>
      </c>
      <c r="AE4" s="2">
        <v>1</v>
      </c>
    </row>
    <row r="5" spans="1:35" ht="72">
      <c r="A5" s="2" t="s">
        <v>31</v>
      </c>
      <c r="B5" s="2" t="s">
        <v>30</v>
      </c>
      <c r="D5" s="2" t="s">
        <v>906</v>
      </c>
      <c r="E5" s="41">
        <v>2017</v>
      </c>
      <c r="F5" s="27">
        <v>1</v>
      </c>
      <c r="G5" s="2">
        <v>1</v>
      </c>
      <c r="H5" s="2">
        <v>1</v>
      </c>
      <c r="J5" s="23">
        <v>1</v>
      </c>
      <c r="N5" s="24">
        <v>1</v>
      </c>
      <c r="Q5" s="26"/>
      <c r="R5" s="2"/>
      <c r="S5" s="2"/>
      <c r="T5" s="2"/>
      <c r="U5" s="2"/>
      <c r="V5" s="2"/>
      <c r="W5" s="2"/>
      <c r="X5" s="2"/>
      <c r="Y5" s="25"/>
      <c r="AB5" s="2">
        <v>1</v>
      </c>
      <c r="AE5" s="2">
        <v>1</v>
      </c>
    </row>
    <row r="6" spans="1:35" ht="72">
      <c r="A6" s="2" t="s">
        <v>905</v>
      </c>
      <c r="B6" s="2" t="s">
        <v>571</v>
      </c>
      <c r="D6" s="2" t="s">
        <v>1648</v>
      </c>
      <c r="F6" s="27">
        <v>1</v>
      </c>
      <c r="G6" s="2">
        <v>1</v>
      </c>
      <c r="J6" s="23">
        <v>1</v>
      </c>
      <c r="Q6" s="26"/>
      <c r="R6" s="2"/>
      <c r="S6" s="2"/>
      <c r="T6" s="2"/>
      <c r="U6" s="2"/>
      <c r="V6" s="2"/>
      <c r="W6" s="2"/>
      <c r="X6" s="2"/>
      <c r="Y6" s="25"/>
      <c r="AD6" s="25">
        <v>1</v>
      </c>
      <c r="AE6" s="2">
        <v>1</v>
      </c>
    </row>
    <row r="7" spans="1:35" ht="72">
      <c r="A7" s="2" t="s">
        <v>602</v>
      </c>
      <c r="B7" s="2" t="s">
        <v>571</v>
      </c>
      <c r="D7" s="2" t="s">
        <v>1786</v>
      </c>
      <c r="E7" s="41">
        <v>2019</v>
      </c>
      <c r="F7" s="27">
        <v>1</v>
      </c>
      <c r="G7" s="2">
        <v>1</v>
      </c>
      <c r="H7" s="2">
        <v>1</v>
      </c>
      <c r="J7" s="23">
        <v>1</v>
      </c>
      <c r="N7" s="24">
        <v>1</v>
      </c>
      <c r="Q7" s="26"/>
      <c r="R7" s="2"/>
      <c r="S7" s="2"/>
      <c r="T7" s="2"/>
      <c r="U7" s="2"/>
      <c r="V7" s="2"/>
      <c r="W7" s="2"/>
      <c r="X7" s="2"/>
      <c r="Y7" s="25"/>
      <c r="AB7" s="2">
        <v>1</v>
      </c>
      <c r="AE7" s="2">
        <v>1</v>
      </c>
    </row>
    <row r="8" spans="1:35" ht="18">
      <c r="A8" s="2" t="s">
        <v>2407</v>
      </c>
      <c r="B8" s="2" t="s">
        <v>2408</v>
      </c>
      <c r="C8" s="1" t="s">
        <v>2409</v>
      </c>
      <c r="E8" s="41">
        <v>1992</v>
      </c>
      <c r="J8" s="23">
        <v>1</v>
      </c>
      <c r="K8" s="11">
        <v>1</v>
      </c>
      <c r="N8" s="24">
        <v>1</v>
      </c>
      <c r="O8" s="24">
        <v>1</v>
      </c>
      <c r="Q8" s="26"/>
      <c r="R8" s="2"/>
      <c r="S8" s="2"/>
      <c r="T8" s="24">
        <v>1</v>
      </c>
      <c r="U8" s="2"/>
      <c r="V8" s="2"/>
      <c r="W8" s="2"/>
      <c r="X8" s="2"/>
      <c r="Y8" s="25"/>
      <c r="AB8" s="2">
        <v>1</v>
      </c>
      <c r="AE8" s="2">
        <v>1</v>
      </c>
    </row>
    <row r="9" spans="1:35" ht="174" customHeight="1">
      <c r="A9" s="2" t="s">
        <v>568</v>
      </c>
      <c r="B9" s="2" t="s">
        <v>1922</v>
      </c>
      <c r="D9" s="2" t="s">
        <v>567</v>
      </c>
      <c r="E9" s="41">
        <v>2019</v>
      </c>
      <c r="G9" s="2">
        <v>1</v>
      </c>
      <c r="J9" s="10">
        <v>1</v>
      </c>
      <c r="L9" s="11">
        <v>1</v>
      </c>
      <c r="Q9" s="26"/>
      <c r="R9" s="2"/>
      <c r="S9" s="2"/>
      <c r="T9" s="2"/>
      <c r="U9" s="2"/>
      <c r="V9" s="2"/>
      <c r="W9" s="2"/>
      <c r="X9" s="2"/>
      <c r="Y9" s="25"/>
      <c r="Z9" s="26">
        <v>1</v>
      </c>
      <c r="AE9" s="2">
        <v>1</v>
      </c>
    </row>
    <row r="10" spans="1:35" ht="72.75" customHeight="1">
      <c r="A10" s="2" t="s">
        <v>1608</v>
      </c>
      <c r="B10" s="2" t="s">
        <v>1609</v>
      </c>
      <c r="C10" s="1" t="s">
        <v>1610</v>
      </c>
      <c r="D10" s="2" t="s">
        <v>1682</v>
      </c>
      <c r="E10" s="5">
        <v>2017</v>
      </c>
      <c r="G10" s="2">
        <v>1</v>
      </c>
      <c r="J10" s="10">
        <v>1</v>
      </c>
      <c r="L10" s="11">
        <v>1</v>
      </c>
      <c r="M10" s="11">
        <v>1</v>
      </c>
      <c r="N10" s="11">
        <v>1</v>
      </c>
      <c r="Q10" s="26"/>
      <c r="R10" s="2"/>
      <c r="S10" s="2"/>
      <c r="T10" s="2"/>
      <c r="U10" s="2"/>
      <c r="V10" s="2">
        <v>1</v>
      </c>
      <c r="W10" s="2"/>
      <c r="X10" s="2"/>
      <c r="Y10" s="25"/>
      <c r="Z10" s="26">
        <v>1</v>
      </c>
      <c r="AE10" s="2">
        <v>1</v>
      </c>
    </row>
    <row r="11" spans="1:35" ht="72">
      <c r="A11" s="2" t="s">
        <v>606</v>
      </c>
      <c r="B11" s="2" t="s">
        <v>1926</v>
      </c>
      <c r="C11" s="1" t="s">
        <v>607</v>
      </c>
      <c r="D11" s="2" t="s">
        <v>1925</v>
      </c>
      <c r="E11" s="41">
        <v>2011</v>
      </c>
      <c r="G11" s="2">
        <v>1</v>
      </c>
      <c r="J11" s="10">
        <v>1</v>
      </c>
      <c r="L11" s="11">
        <v>1</v>
      </c>
      <c r="Q11" s="26"/>
      <c r="R11" s="2"/>
      <c r="S11" s="2"/>
      <c r="T11" s="2"/>
      <c r="U11" s="2"/>
      <c r="V11" s="2"/>
      <c r="W11" s="2"/>
      <c r="X11" s="2"/>
      <c r="Y11" s="25"/>
      <c r="Z11" s="26">
        <v>1</v>
      </c>
      <c r="AE11" s="2">
        <v>1</v>
      </c>
    </row>
    <row r="12" spans="1:35" ht="54">
      <c r="A12" s="2" t="s">
        <v>904</v>
      </c>
      <c r="B12" s="2" t="s">
        <v>642</v>
      </c>
      <c r="C12" s="28"/>
      <c r="D12" s="2" t="s">
        <v>654</v>
      </c>
      <c r="E12" s="41">
        <v>2020</v>
      </c>
      <c r="F12" s="27">
        <v>1</v>
      </c>
      <c r="G12" s="2">
        <v>1</v>
      </c>
      <c r="H12" s="2">
        <v>1</v>
      </c>
      <c r="I12" s="2">
        <v>1</v>
      </c>
      <c r="J12" s="23">
        <v>1</v>
      </c>
      <c r="K12" s="24">
        <v>1</v>
      </c>
      <c r="Q12" s="26"/>
      <c r="R12" s="2"/>
      <c r="S12" s="2"/>
      <c r="T12" s="2"/>
      <c r="U12" s="2"/>
      <c r="V12" s="2"/>
      <c r="W12" s="2"/>
      <c r="X12" s="2"/>
      <c r="Y12" s="25"/>
      <c r="AB12" s="2">
        <v>1</v>
      </c>
      <c r="AE12" s="2">
        <v>1</v>
      </c>
      <c r="AF12" s="2">
        <v>1</v>
      </c>
      <c r="AG12" s="2">
        <v>1</v>
      </c>
      <c r="AH12" s="2">
        <v>1</v>
      </c>
      <c r="AI12" s="25">
        <v>1</v>
      </c>
    </row>
    <row r="13" spans="1:35" ht="54">
      <c r="A13" s="2" t="s">
        <v>1647</v>
      </c>
      <c r="B13" s="2" t="s">
        <v>642</v>
      </c>
      <c r="C13" s="28"/>
      <c r="D13" s="2" t="s">
        <v>654</v>
      </c>
      <c r="E13" s="41">
        <v>2020</v>
      </c>
      <c r="F13" s="27">
        <v>1</v>
      </c>
      <c r="G13" s="2">
        <v>1</v>
      </c>
      <c r="H13" s="2">
        <v>1</v>
      </c>
      <c r="I13" s="2">
        <v>1</v>
      </c>
      <c r="J13" s="23">
        <v>1</v>
      </c>
      <c r="K13" s="24">
        <v>1</v>
      </c>
      <c r="Q13" s="26"/>
      <c r="R13" s="2"/>
      <c r="S13" s="2"/>
      <c r="T13" s="2"/>
      <c r="U13" s="2"/>
      <c r="V13" s="2"/>
      <c r="W13" s="2"/>
      <c r="X13" s="2"/>
      <c r="Y13" s="25"/>
      <c r="AB13" s="2">
        <v>1</v>
      </c>
      <c r="AE13" s="2">
        <v>1</v>
      </c>
      <c r="AF13" s="2">
        <v>1</v>
      </c>
      <c r="AG13" s="2">
        <v>1</v>
      </c>
      <c r="AH13" s="2">
        <v>1</v>
      </c>
      <c r="AI13" s="25">
        <v>1</v>
      </c>
    </row>
    <row r="14" spans="1:35" ht="18">
      <c r="A14" s="29" t="s">
        <v>347</v>
      </c>
      <c r="B14" s="2" t="s">
        <v>340</v>
      </c>
      <c r="C14" s="1" t="s">
        <v>2008</v>
      </c>
      <c r="E14" s="41">
        <v>2019</v>
      </c>
      <c r="G14" s="2">
        <v>1</v>
      </c>
      <c r="J14" s="10">
        <v>1</v>
      </c>
      <c r="K14" s="11">
        <v>1</v>
      </c>
      <c r="Q14" s="26"/>
      <c r="R14" s="2"/>
      <c r="S14" s="2"/>
      <c r="T14" s="2"/>
      <c r="U14" s="2"/>
      <c r="V14" s="2"/>
      <c r="W14" s="2"/>
      <c r="X14" s="2"/>
      <c r="Y14" s="25"/>
      <c r="AB14" s="2">
        <v>1</v>
      </c>
      <c r="AE14" s="2">
        <v>1</v>
      </c>
      <c r="AF14" s="2">
        <v>1</v>
      </c>
      <c r="AG14" s="2">
        <v>1</v>
      </c>
      <c r="AH14" s="2">
        <v>1</v>
      </c>
      <c r="AI14" s="25">
        <v>1</v>
      </c>
    </row>
    <row r="15" spans="1:35" ht="126">
      <c r="A15" s="29" t="s">
        <v>2927</v>
      </c>
      <c r="B15" s="2" t="s">
        <v>2928</v>
      </c>
      <c r="C15" s="1" t="s">
        <v>2930</v>
      </c>
      <c r="D15" s="2" t="s">
        <v>2932</v>
      </c>
      <c r="E15" s="41">
        <v>2023</v>
      </c>
      <c r="J15" s="10">
        <v>1</v>
      </c>
      <c r="K15" s="11">
        <v>1</v>
      </c>
      <c r="M15" s="11">
        <v>1</v>
      </c>
      <c r="N15" s="11">
        <v>1</v>
      </c>
      <c r="Q15" s="26"/>
      <c r="R15" s="2"/>
      <c r="S15" s="2"/>
      <c r="T15" s="2"/>
      <c r="U15" s="2"/>
      <c r="V15" s="2"/>
      <c r="W15" s="2"/>
      <c r="X15" s="2"/>
      <c r="Y15" s="25"/>
      <c r="Z15" s="26">
        <v>1</v>
      </c>
      <c r="AE15" s="2">
        <v>1</v>
      </c>
      <c r="AF15" s="2">
        <v>1</v>
      </c>
      <c r="AG15" s="2">
        <v>1</v>
      </c>
      <c r="AH15" s="2">
        <v>1</v>
      </c>
      <c r="AI15" s="25">
        <v>1</v>
      </c>
    </row>
    <row r="16" spans="1:35" ht="72">
      <c r="A16" s="29" t="s">
        <v>2923</v>
      </c>
      <c r="B16" s="2" t="s">
        <v>2924</v>
      </c>
      <c r="C16" s="1" t="s">
        <v>2925</v>
      </c>
      <c r="D16" s="2" t="s">
        <v>2926</v>
      </c>
      <c r="E16" s="41">
        <v>2022</v>
      </c>
      <c r="F16" s="27">
        <v>1</v>
      </c>
      <c r="G16" s="2">
        <v>1</v>
      </c>
      <c r="J16" s="10">
        <v>1</v>
      </c>
      <c r="K16" s="11">
        <v>1</v>
      </c>
      <c r="L16" s="11">
        <v>1</v>
      </c>
      <c r="M16" s="11">
        <v>1</v>
      </c>
      <c r="Q16" s="26"/>
      <c r="R16" s="2"/>
      <c r="S16" s="2"/>
      <c r="T16" s="2"/>
      <c r="U16" s="2"/>
      <c r="V16" s="2"/>
      <c r="W16" s="2"/>
      <c r="X16" s="2"/>
      <c r="Y16" s="25"/>
      <c r="AF16" s="2">
        <v>1</v>
      </c>
      <c r="AG16" s="2">
        <v>1</v>
      </c>
      <c r="AH16" s="2">
        <v>1</v>
      </c>
    </row>
    <row r="17" spans="1:35" ht="144">
      <c r="A17" s="29" t="s">
        <v>2919</v>
      </c>
      <c r="B17" s="2" t="s">
        <v>2920</v>
      </c>
      <c r="C17" s="1" t="s">
        <v>2921</v>
      </c>
      <c r="D17" s="2" t="s">
        <v>2922</v>
      </c>
      <c r="E17" s="41">
        <v>2021</v>
      </c>
      <c r="G17" s="2">
        <v>1</v>
      </c>
      <c r="J17" s="10">
        <v>1</v>
      </c>
      <c r="L17" s="11">
        <v>1</v>
      </c>
      <c r="M17" s="11">
        <v>1</v>
      </c>
      <c r="N17" s="11">
        <v>1</v>
      </c>
      <c r="Q17" s="26"/>
      <c r="R17" s="2"/>
      <c r="S17" s="2"/>
      <c r="T17" s="2"/>
      <c r="U17" s="2"/>
      <c r="V17" s="2"/>
      <c r="W17" s="2"/>
      <c r="X17" s="2"/>
      <c r="Y17" s="25"/>
      <c r="Z17" s="26">
        <v>1</v>
      </c>
      <c r="AE17" s="2">
        <v>1</v>
      </c>
      <c r="AF17" s="2">
        <v>1</v>
      </c>
      <c r="AG17" s="2">
        <v>1</v>
      </c>
      <c r="AH17" s="2">
        <v>1</v>
      </c>
      <c r="AI17" s="25">
        <v>1</v>
      </c>
    </row>
    <row r="18" spans="1:35" ht="99.75" customHeight="1">
      <c r="A18" s="2" t="s">
        <v>3098</v>
      </c>
      <c r="B18" s="2" t="s">
        <v>3099</v>
      </c>
      <c r="C18" s="1" t="s">
        <v>3100</v>
      </c>
      <c r="D18" s="2" t="s">
        <v>3101</v>
      </c>
      <c r="E18" s="42">
        <v>2022</v>
      </c>
      <c r="F18" s="27">
        <v>1</v>
      </c>
      <c r="G18" s="2">
        <v>1</v>
      </c>
      <c r="I18" s="2">
        <v>1</v>
      </c>
      <c r="J18" s="23">
        <v>1</v>
      </c>
      <c r="L18" s="11">
        <v>1</v>
      </c>
      <c r="M18" s="11">
        <v>1</v>
      </c>
      <c r="W18" s="24">
        <v>1</v>
      </c>
      <c r="Z18" s="26">
        <v>1</v>
      </c>
      <c r="AE18" s="2">
        <v>1</v>
      </c>
    </row>
    <row r="19" spans="1:35" ht="105.75" customHeight="1">
      <c r="A19" s="2" t="s">
        <v>3058</v>
      </c>
      <c r="B19" s="2" t="s">
        <v>3059</v>
      </c>
      <c r="C19" s="1" t="s">
        <v>3060</v>
      </c>
      <c r="E19" s="42">
        <v>2021</v>
      </c>
      <c r="F19" s="27">
        <v>1</v>
      </c>
      <c r="G19" s="2">
        <v>1</v>
      </c>
      <c r="I19" s="2">
        <v>1</v>
      </c>
      <c r="J19" s="23">
        <v>1</v>
      </c>
      <c r="L19" s="11">
        <v>1</v>
      </c>
      <c r="M19" s="11">
        <v>1</v>
      </c>
      <c r="W19" s="24">
        <v>1</v>
      </c>
      <c r="Z19" s="26">
        <v>1</v>
      </c>
      <c r="AE19" s="2">
        <v>1</v>
      </c>
    </row>
    <row r="20" spans="1:35" ht="147" customHeight="1">
      <c r="A20" s="2" t="s">
        <v>597</v>
      </c>
      <c r="B20" s="2" t="s">
        <v>598</v>
      </c>
      <c r="C20" s="1" t="s">
        <v>824</v>
      </c>
      <c r="D20" s="2" t="s">
        <v>2931</v>
      </c>
      <c r="E20" s="41">
        <v>2016</v>
      </c>
      <c r="G20" s="2">
        <v>1</v>
      </c>
      <c r="J20" s="10">
        <v>1</v>
      </c>
      <c r="K20" s="11">
        <v>1</v>
      </c>
      <c r="M20" s="11">
        <v>1</v>
      </c>
      <c r="N20" s="11">
        <v>1</v>
      </c>
      <c r="Q20" s="26"/>
      <c r="R20" s="2"/>
      <c r="S20" s="2"/>
      <c r="T20" s="2"/>
      <c r="U20" s="2"/>
      <c r="V20" s="2"/>
      <c r="W20" s="2"/>
      <c r="X20" s="2"/>
      <c r="Y20" s="25"/>
      <c r="Z20" s="26">
        <v>1</v>
      </c>
      <c r="AE20" s="2">
        <v>1</v>
      </c>
      <c r="AF20" s="2">
        <v>1</v>
      </c>
      <c r="AG20" s="2">
        <v>1</v>
      </c>
      <c r="AH20" s="2">
        <v>1</v>
      </c>
      <c r="AI20" s="25">
        <v>1</v>
      </c>
    </row>
    <row r="21" spans="1:35" ht="153.75" customHeight="1">
      <c r="A21" s="2" t="s">
        <v>2034</v>
      </c>
      <c r="B21" s="2" t="s">
        <v>2044</v>
      </c>
      <c r="C21" s="1" t="s">
        <v>2307</v>
      </c>
      <c r="D21" s="2" t="s">
        <v>2033</v>
      </c>
      <c r="E21" s="41">
        <v>2018</v>
      </c>
      <c r="G21" s="2">
        <v>1</v>
      </c>
      <c r="J21" s="10">
        <v>1</v>
      </c>
      <c r="K21" s="11">
        <v>1</v>
      </c>
      <c r="Q21" s="26"/>
      <c r="R21" s="2"/>
      <c r="S21" s="2"/>
      <c r="T21" s="2"/>
      <c r="U21" s="2"/>
      <c r="V21" s="2"/>
      <c r="W21" s="2"/>
      <c r="X21" s="2"/>
      <c r="Y21" s="25"/>
      <c r="Z21" s="26">
        <v>1</v>
      </c>
      <c r="AF21" s="2">
        <v>1</v>
      </c>
      <c r="AG21" s="2">
        <v>1</v>
      </c>
    </row>
    <row r="22" spans="1:35" ht="158.25" customHeight="1">
      <c r="A22" s="2" t="s">
        <v>2665</v>
      </c>
      <c r="B22" s="2" t="s">
        <v>2666</v>
      </c>
      <c r="C22" s="1" t="s">
        <v>2667</v>
      </c>
      <c r="D22" s="2" t="s">
        <v>2668</v>
      </c>
      <c r="E22" s="41">
        <v>2019</v>
      </c>
      <c r="J22" s="10">
        <v>1</v>
      </c>
      <c r="K22" s="11">
        <v>1</v>
      </c>
      <c r="Q22" s="26"/>
      <c r="R22" s="2"/>
      <c r="S22" s="2"/>
      <c r="T22" s="2"/>
      <c r="U22" s="2"/>
      <c r="V22" s="2"/>
      <c r="W22" s="2"/>
      <c r="X22" s="2"/>
      <c r="Y22" s="25"/>
      <c r="Z22" s="26">
        <v>1</v>
      </c>
      <c r="AF22" s="2">
        <v>1</v>
      </c>
      <c r="AG22" s="2">
        <v>1</v>
      </c>
      <c r="AH22" s="2">
        <v>1</v>
      </c>
      <c r="AI22" s="25">
        <v>1</v>
      </c>
    </row>
    <row r="23" spans="1:35" ht="177.75" customHeight="1">
      <c r="A23" s="2" t="s">
        <v>2043</v>
      </c>
      <c r="B23" s="2" t="s">
        <v>2171</v>
      </c>
      <c r="C23" s="1" t="s">
        <v>2929</v>
      </c>
      <c r="D23" s="2" t="s">
        <v>2036</v>
      </c>
      <c r="E23" s="41">
        <v>2020</v>
      </c>
      <c r="G23" s="2">
        <v>1</v>
      </c>
      <c r="J23" s="10">
        <v>1</v>
      </c>
      <c r="K23" s="11">
        <v>1</v>
      </c>
      <c r="Q23" s="26"/>
      <c r="R23" s="2"/>
      <c r="S23" s="2"/>
      <c r="T23" s="2"/>
      <c r="U23" s="2"/>
      <c r="V23" s="2"/>
      <c r="W23" s="2"/>
      <c r="X23" s="2"/>
      <c r="Y23" s="25"/>
      <c r="Z23" s="26">
        <v>1</v>
      </c>
      <c r="AG23" s="2">
        <v>1</v>
      </c>
      <c r="AI23" s="25">
        <v>1</v>
      </c>
    </row>
    <row r="24" spans="1:35" ht="114" customHeight="1">
      <c r="A24" s="2" t="s">
        <v>2038</v>
      </c>
      <c r="B24" s="2" t="s">
        <v>2039</v>
      </c>
      <c r="C24" s="1" t="s">
        <v>2172</v>
      </c>
      <c r="D24" s="2" t="s">
        <v>2037</v>
      </c>
      <c r="E24" s="41">
        <v>2013</v>
      </c>
      <c r="G24" s="2">
        <v>1</v>
      </c>
      <c r="J24" s="10">
        <v>1</v>
      </c>
      <c r="M24" s="11">
        <v>1</v>
      </c>
      <c r="Q24" s="26"/>
      <c r="R24" s="2"/>
      <c r="S24" s="2"/>
      <c r="T24" s="2"/>
      <c r="U24" s="2"/>
      <c r="V24" s="2"/>
      <c r="W24" s="2"/>
      <c r="X24" s="2"/>
      <c r="Y24" s="25"/>
      <c r="Z24" s="26">
        <v>1</v>
      </c>
      <c r="AG24" s="2">
        <v>1</v>
      </c>
    </row>
    <row r="25" spans="1:35" ht="54">
      <c r="A25" s="2" t="s">
        <v>604</v>
      </c>
      <c r="B25" s="2" t="s">
        <v>603</v>
      </c>
      <c r="C25" s="1" t="s">
        <v>2173</v>
      </c>
      <c r="D25" s="2" t="s">
        <v>780</v>
      </c>
      <c r="E25" s="41">
        <v>2020</v>
      </c>
      <c r="F25" s="27">
        <v>1</v>
      </c>
      <c r="G25" s="2">
        <v>1</v>
      </c>
      <c r="J25" s="10">
        <v>1</v>
      </c>
      <c r="K25" s="11">
        <v>1</v>
      </c>
      <c r="L25" s="11">
        <v>1</v>
      </c>
      <c r="M25" s="11">
        <v>1</v>
      </c>
      <c r="N25" s="11">
        <v>1</v>
      </c>
      <c r="Q25" s="26"/>
      <c r="R25" s="2"/>
      <c r="S25" s="2"/>
      <c r="T25" s="2"/>
      <c r="U25" s="2"/>
      <c r="V25" s="2"/>
      <c r="W25" s="2"/>
      <c r="X25" s="2"/>
      <c r="Y25" s="25"/>
      <c r="Z25" s="26">
        <v>1</v>
      </c>
      <c r="AE25" s="2">
        <v>1</v>
      </c>
      <c r="AF25" s="2">
        <v>1</v>
      </c>
      <c r="AG25" s="2">
        <v>1</v>
      </c>
      <c r="AH25" s="2">
        <v>1</v>
      </c>
      <c r="AI25" s="25">
        <v>1</v>
      </c>
    </row>
    <row r="26" spans="1:35" ht="72" customHeight="1">
      <c r="A26" s="2" t="s">
        <v>916</v>
      </c>
      <c r="B26" s="2" t="s">
        <v>2806</v>
      </c>
      <c r="C26" s="1" t="s">
        <v>917</v>
      </c>
      <c r="D26" s="2" t="s">
        <v>1650</v>
      </c>
      <c r="E26" s="41">
        <v>2012</v>
      </c>
      <c r="G26" s="2">
        <v>1</v>
      </c>
      <c r="J26" s="10">
        <v>1</v>
      </c>
      <c r="K26" s="11">
        <v>1</v>
      </c>
      <c r="M26" s="11">
        <v>1</v>
      </c>
      <c r="N26" s="11">
        <v>1</v>
      </c>
      <c r="Q26" s="26"/>
      <c r="R26" s="2"/>
      <c r="S26" s="2"/>
      <c r="T26" s="2"/>
      <c r="U26" s="2"/>
      <c r="V26" s="2"/>
      <c r="W26" s="2"/>
      <c r="X26" s="2"/>
      <c r="Y26" s="25"/>
      <c r="Z26" s="26">
        <v>1</v>
      </c>
      <c r="AE26" s="2">
        <v>1</v>
      </c>
      <c r="AF26" s="2">
        <v>1</v>
      </c>
      <c r="AG26" s="2">
        <v>1</v>
      </c>
      <c r="AH26" s="2">
        <v>1</v>
      </c>
      <c r="AI26" s="25">
        <v>1</v>
      </c>
    </row>
    <row r="27" spans="1:35" s="45" customFormat="1" ht="72" customHeight="1">
      <c r="A27" s="46" t="s">
        <v>2807</v>
      </c>
      <c r="B27" s="46" t="s">
        <v>2806</v>
      </c>
      <c r="C27" s="45" t="s">
        <v>2808</v>
      </c>
      <c r="D27" s="46" t="s">
        <v>2809</v>
      </c>
      <c r="E27" s="47">
        <v>2006</v>
      </c>
      <c r="F27" s="48"/>
      <c r="G27" s="46"/>
      <c r="H27" s="46"/>
      <c r="I27" s="46"/>
      <c r="J27" s="49">
        <v>1</v>
      </c>
      <c r="M27" s="50">
        <v>1</v>
      </c>
      <c r="N27" s="50">
        <v>1</v>
      </c>
      <c r="Q27" s="51"/>
      <c r="R27" s="46"/>
      <c r="S27" s="46"/>
      <c r="T27" s="46"/>
      <c r="U27" s="46"/>
      <c r="V27" s="46"/>
      <c r="W27" s="46"/>
      <c r="X27" s="46"/>
      <c r="Y27" s="52"/>
      <c r="Z27" s="51">
        <v>1</v>
      </c>
      <c r="AA27" s="46"/>
      <c r="AB27" s="46"/>
      <c r="AC27" s="46"/>
      <c r="AD27" s="52"/>
      <c r="AE27" s="46"/>
      <c r="AF27" s="46"/>
      <c r="AG27" s="46">
        <v>1</v>
      </c>
      <c r="AH27" s="46"/>
      <c r="AI27" s="52"/>
    </row>
    <row r="28" spans="1:35" ht="84" customHeight="1">
      <c r="A28" s="2" t="s">
        <v>560</v>
      </c>
      <c r="B28" s="2" t="s">
        <v>561</v>
      </c>
      <c r="C28" s="1" t="s">
        <v>2009</v>
      </c>
      <c r="D28" s="2" t="s">
        <v>562</v>
      </c>
      <c r="E28" s="41">
        <v>2015</v>
      </c>
      <c r="G28" s="2">
        <v>1</v>
      </c>
      <c r="J28" s="10">
        <v>1</v>
      </c>
      <c r="K28" s="11">
        <v>1</v>
      </c>
      <c r="Q28" s="26"/>
      <c r="R28" s="2"/>
      <c r="S28" s="2"/>
      <c r="T28" s="2"/>
      <c r="U28" s="2"/>
      <c r="V28" s="2"/>
      <c r="W28" s="2"/>
      <c r="X28" s="2"/>
      <c r="Y28" s="25"/>
      <c r="AA28" s="2">
        <v>1</v>
      </c>
      <c r="AE28" s="2">
        <v>1</v>
      </c>
    </row>
    <row r="29" spans="1:35" ht="60.75" customHeight="1">
      <c r="A29" s="2" t="s">
        <v>563</v>
      </c>
      <c r="B29" s="2" t="s">
        <v>564</v>
      </c>
      <c r="D29" s="2" t="s">
        <v>641</v>
      </c>
      <c r="E29" s="41">
        <v>2012</v>
      </c>
      <c r="G29" s="2">
        <v>1</v>
      </c>
      <c r="J29" s="10">
        <v>1</v>
      </c>
      <c r="Q29" s="26"/>
      <c r="R29" s="2"/>
      <c r="S29" s="2"/>
      <c r="T29" s="2"/>
      <c r="U29" s="2"/>
      <c r="V29" s="2"/>
      <c r="W29" s="2"/>
      <c r="X29" s="2"/>
      <c r="Y29" s="25"/>
      <c r="AA29" s="2">
        <v>1</v>
      </c>
      <c r="AE29" s="2">
        <v>1</v>
      </c>
      <c r="AF29" s="2">
        <v>1</v>
      </c>
      <c r="AG29" s="2">
        <v>1</v>
      </c>
    </row>
    <row r="30" spans="1:35" ht="67.5" customHeight="1">
      <c r="A30" s="2" t="s">
        <v>574</v>
      </c>
      <c r="B30" s="2" t="s">
        <v>570</v>
      </c>
      <c r="D30" s="2" t="s">
        <v>1782</v>
      </c>
      <c r="E30" s="41">
        <v>2017</v>
      </c>
      <c r="F30" s="27">
        <v>1</v>
      </c>
      <c r="G30" s="2">
        <v>1</v>
      </c>
      <c r="J30" s="10">
        <v>1</v>
      </c>
      <c r="Q30" s="26"/>
      <c r="R30" s="2"/>
      <c r="S30" s="2"/>
      <c r="T30" s="2"/>
      <c r="U30" s="2"/>
      <c r="V30" s="2"/>
      <c r="W30" s="2"/>
      <c r="X30" s="2"/>
      <c r="Y30" s="25"/>
      <c r="AB30" s="2">
        <v>1</v>
      </c>
      <c r="AE30" s="2">
        <v>1</v>
      </c>
      <c r="AF30" s="2">
        <v>1</v>
      </c>
      <c r="AG30" s="2">
        <v>1</v>
      </c>
      <c r="AH30" s="2">
        <v>1</v>
      </c>
      <c r="AI30" s="25">
        <v>1</v>
      </c>
    </row>
    <row r="31" spans="1:35" ht="57.75" customHeight="1">
      <c r="A31" s="2" t="s">
        <v>573</v>
      </c>
      <c r="B31" s="2" t="s">
        <v>570</v>
      </c>
      <c r="C31" s="30"/>
      <c r="D31" s="2" t="s">
        <v>1783</v>
      </c>
      <c r="E31" s="41">
        <v>2013</v>
      </c>
      <c r="F31" s="27">
        <v>1</v>
      </c>
      <c r="G31" s="2">
        <v>1</v>
      </c>
      <c r="I31" s="2">
        <v>1</v>
      </c>
      <c r="J31" s="10">
        <v>1</v>
      </c>
      <c r="Q31" s="26"/>
      <c r="R31" s="2"/>
      <c r="S31" s="2"/>
      <c r="T31" s="2"/>
      <c r="U31" s="2"/>
      <c r="V31" s="2"/>
      <c r="W31" s="2"/>
      <c r="X31" s="2"/>
      <c r="Y31" s="25"/>
      <c r="AB31" s="2">
        <v>1</v>
      </c>
      <c r="AE31" s="2">
        <v>1</v>
      </c>
      <c r="AF31" s="2">
        <v>1</v>
      </c>
      <c r="AG31" s="2">
        <v>1</v>
      </c>
      <c r="AH31" s="2">
        <v>1</v>
      </c>
      <c r="AI31" s="25">
        <v>1</v>
      </c>
    </row>
    <row r="32" spans="1:35" ht="150.75" customHeight="1">
      <c r="A32" s="2" t="s">
        <v>1652</v>
      </c>
      <c r="B32" s="2" t="s">
        <v>1582</v>
      </c>
      <c r="D32" s="2" t="s">
        <v>1653</v>
      </c>
      <c r="E32" s="41">
        <v>2008</v>
      </c>
      <c r="F32" s="27">
        <v>1</v>
      </c>
      <c r="G32" s="2">
        <v>1</v>
      </c>
      <c r="H32" s="2">
        <v>1</v>
      </c>
      <c r="J32" s="10">
        <v>1</v>
      </c>
      <c r="Q32" s="26"/>
      <c r="R32" s="2"/>
      <c r="S32" s="2"/>
      <c r="T32" s="2"/>
      <c r="U32" s="2"/>
      <c r="V32" s="2"/>
      <c r="W32" s="2"/>
      <c r="X32" s="2"/>
      <c r="Y32" s="25"/>
      <c r="AB32" s="2">
        <v>1</v>
      </c>
      <c r="AE32" s="2">
        <v>1</v>
      </c>
      <c r="AF32" s="2">
        <v>1</v>
      </c>
      <c r="AG32" s="2">
        <v>1</v>
      </c>
      <c r="AH32" s="2">
        <v>1</v>
      </c>
      <c r="AI32" s="25">
        <v>1</v>
      </c>
    </row>
    <row r="33" spans="1:35" ht="51" customHeight="1">
      <c r="A33" s="2" t="s">
        <v>1580</v>
      </c>
      <c r="B33" s="2" t="s">
        <v>1581</v>
      </c>
      <c r="D33" s="2" t="s">
        <v>1787</v>
      </c>
      <c r="E33" s="41">
        <v>2013</v>
      </c>
      <c r="F33" s="27">
        <v>1</v>
      </c>
      <c r="G33" s="2">
        <v>1</v>
      </c>
      <c r="H33" s="2">
        <v>1</v>
      </c>
      <c r="I33" s="2">
        <v>1</v>
      </c>
      <c r="J33" s="10">
        <v>1</v>
      </c>
      <c r="Q33" s="26"/>
      <c r="R33" s="2"/>
      <c r="S33" s="2"/>
      <c r="T33" s="2"/>
      <c r="U33" s="2"/>
      <c r="V33" s="2"/>
      <c r="W33" s="2"/>
      <c r="X33" s="2"/>
      <c r="Y33" s="25"/>
      <c r="AB33" s="2">
        <v>1</v>
      </c>
    </row>
    <row r="34" spans="1:35" ht="41.25" customHeight="1">
      <c r="A34" s="2" t="s">
        <v>565</v>
      </c>
      <c r="B34" s="2" t="s">
        <v>566</v>
      </c>
      <c r="E34" s="41">
        <v>2010</v>
      </c>
      <c r="F34" s="22">
        <v>1</v>
      </c>
      <c r="G34" s="1">
        <v>1</v>
      </c>
      <c r="H34" s="1">
        <v>1</v>
      </c>
      <c r="I34" s="1">
        <v>1</v>
      </c>
      <c r="J34" s="23">
        <v>1</v>
      </c>
      <c r="Q34" s="26"/>
      <c r="R34" s="2"/>
      <c r="S34" s="2"/>
      <c r="T34" s="2"/>
      <c r="U34" s="2"/>
      <c r="V34" s="2"/>
      <c r="W34" s="2"/>
      <c r="X34" s="2"/>
      <c r="Y34" s="25"/>
      <c r="AB34" s="2">
        <v>1</v>
      </c>
      <c r="AE34" s="2">
        <v>1</v>
      </c>
    </row>
    <row r="35" spans="1:35" ht="75.75" customHeight="1">
      <c r="A35" s="2" t="s">
        <v>608</v>
      </c>
      <c r="B35" s="2" t="s">
        <v>1927</v>
      </c>
      <c r="C35" s="1" t="s">
        <v>782</v>
      </c>
      <c r="D35" s="2" t="s">
        <v>2029</v>
      </c>
      <c r="E35" s="41">
        <v>2008</v>
      </c>
      <c r="G35" s="2">
        <v>1</v>
      </c>
      <c r="J35" s="10">
        <v>1</v>
      </c>
      <c r="L35" s="11">
        <v>1</v>
      </c>
      <c r="Q35" s="26"/>
      <c r="R35" s="2"/>
      <c r="S35" s="2"/>
      <c r="T35" s="2"/>
      <c r="U35" s="2"/>
      <c r="V35" s="2"/>
      <c r="W35" s="2"/>
      <c r="X35" s="2"/>
      <c r="Y35" s="25"/>
      <c r="Z35" s="26">
        <v>1</v>
      </c>
      <c r="AE35" s="2">
        <v>1</v>
      </c>
      <c r="AF35" s="2">
        <v>1</v>
      </c>
      <c r="AG35" s="2">
        <v>1</v>
      </c>
      <c r="AH35" s="2">
        <v>1</v>
      </c>
      <c r="AI35" s="25">
        <v>1</v>
      </c>
    </row>
    <row r="36" spans="1:35" ht="85.5" customHeight="1">
      <c r="A36" s="2" t="s">
        <v>605</v>
      </c>
      <c r="B36" s="2" t="s">
        <v>1928</v>
      </c>
      <c r="C36" s="1" t="s">
        <v>781</v>
      </c>
      <c r="D36" s="2" t="s">
        <v>2030</v>
      </c>
      <c r="E36" s="41">
        <v>2012</v>
      </c>
      <c r="F36" s="27">
        <v>1</v>
      </c>
      <c r="G36" s="2">
        <v>1</v>
      </c>
      <c r="J36" s="10">
        <v>1</v>
      </c>
      <c r="Q36" s="26"/>
      <c r="R36" s="2"/>
      <c r="S36" s="2"/>
      <c r="T36" s="2"/>
      <c r="U36" s="2"/>
      <c r="V36" s="2"/>
      <c r="W36" s="2"/>
      <c r="X36" s="2"/>
      <c r="Y36" s="25"/>
      <c r="Z36" s="26">
        <v>1</v>
      </c>
      <c r="AE36" s="2">
        <v>1</v>
      </c>
      <c r="AF36" s="2">
        <v>1</v>
      </c>
      <c r="AG36" s="2">
        <v>1</v>
      </c>
      <c r="AH36" s="2">
        <v>1</v>
      </c>
      <c r="AI36" s="25">
        <v>1</v>
      </c>
    </row>
    <row r="37" spans="1:35" ht="87.75" customHeight="1">
      <c r="A37" s="2" t="s">
        <v>918</v>
      </c>
      <c r="B37" s="2" t="s">
        <v>1929</v>
      </c>
      <c r="C37" s="1" t="s">
        <v>783</v>
      </c>
      <c r="D37" s="2" t="s">
        <v>2031</v>
      </c>
      <c r="E37" s="41">
        <v>2005</v>
      </c>
      <c r="G37" s="2">
        <v>1</v>
      </c>
      <c r="J37" s="10">
        <v>1</v>
      </c>
      <c r="Q37" s="26"/>
      <c r="R37" s="2"/>
      <c r="S37" s="2"/>
      <c r="T37" s="2"/>
      <c r="U37" s="2"/>
      <c r="V37" s="2"/>
      <c r="W37" s="2"/>
      <c r="X37" s="2"/>
      <c r="Y37" s="25"/>
      <c r="Z37" s="26">
        <v>1</v>
      </c>
      <c r="AE37" s="2">
        <v>1</v>
      </c>
      <c r="AF37" s="2">
        <v>1</v>
      </c>
      <c r="AG37" s="2">
        <v>1</v>
      </c>
      <c r="AH37" s="2">
        <v>1</v>
      </c>
    </row>
    <row r="38" spans="1:35" ht="86.25" customHeight="1">
      <c r="A38" s="2" t="s">
        <v>341</v>
      </c>
      <c r="B38" s="2" t="s">
        <v>342</v>
      </c>
      <c r="C38" s="1" t="s">
        <v>2007</v>
      </c>
      <c r="D38" s="2" t="s">
        <v>1651</v>
      </c>
      <c r="E38" s="41">
        <v>1998</v>
      </c>
      <c r="G38" s="2">
        <v>1</v>
      </c>
      <c r="J38" s="10">
        <v>1</v>
      </c>
      <c r="L38" s="11">
        <v>1</v>
      </c>
      <c r="Q38" s="26"/>
      <c r="R38" s="2"/>
      <c r="S38" s="2"/>
      <c r="T38" s="2"/>
      <c r="U38" s="2"/>
      <c r="V38" s="2"/>
      <c r="W38" s="2"/>
      <c r="X38" s="2"/>
      <c r="Y38" s="25"/>
      <c r="Z38" s="26">
        <v>1</v>
      </c>
      <c r="AE38" s="2">
        <v>1</v>
      </c>
      <c r="AF38" s="2">
        <v>1</v>
      </c>
      <c r="AG38" s="2">
        <v>1</v>
      </c>
      <c r="AH38" s="2">
        <v>1</v>
      </c>
      <c r="AI38" s="25">
        <v>1</v>
      </c>
    </row>
    <row r="39" spans="1:35" ht="114" customHeight="1">
      <c r="A39" s="2" t="s">
        <v>2951</v>
      </c>
      <c r="B39" s="2" t="s">
        <v>2954</v>
      </c>
      <c r="C39" s="1" t="s">
        <v>2952</v>
      </c>
      <c r="D39" s="2" t="s">
        <v>2953</v>
      </c>
      <c r="E39" s="41">
        <v>2020</v>
      </c>
      <c r="J39" s="10">
        <v>1</v>
      </c>
      <c r="Q39" s="26"/>
      <c r="R39" s="2"/>
      <c r="S39" s="2"/>
      <c r="T39" s="2"/>
      <c r="U39" s="2"/>
      <c r="V39" s="2"/>
      <c r="W39" s="2"/>
      <c r="X39" s="2"/>
      <c r="Y39" s="25"/>
      <c r="Z39" s="26">
        <v>1</v>
      </c>
      <c r="AI39" s="25">
        <v>1</v>
      </c>
    </row>
    <row r="40" spans="1:35" ht="81" customHeight="1">
      <c r="A40" s="2" t="s">
        <v>2303</v>
      </c>
      <c r="B40" s="2" t="s">
        <v>2304</v>
      </c>
      <c r="C40" s="1" t="s">
        <v>2305</v>
      </c>
      <c r="D40" s="2" t="s">
        <v>2306</v>
      </c>
      <c r="E40" s="41">
        <v>2006</v>
      </c>
      <c r="G40" s="2">
        <v>1</v>
      </c>
      <c r="J40" s="10">
        <v>1</v>
      </c>
      <c r="Q40" s="26"/>
      <c r="R40" s="2"/>
      <c r="S40" s="2"/>
      <c r="T40" s="2"/>
      <c r="U40" s="2"/>
      <c r="V40" s="2"/>
      <c r="W40" s="2"/>
      <c r="X40" s="2"/>
      <c r="Y40" s="25"/>
      <c r="Z40" s="26">
        <v>1</v>
      </c>
    </row>
    <row r="41" spans="1:35" ht="65.25" customHeight="1">
      <c r="A41" s="2" t="s">
        <v>167</v>
      </c>
      <c r="B41" s="2" t="s">
        <v>168</v>
      </c>
      <c r="C41" s="1" t="s">
        <v>169</v>
      </c>
      <c r="D41" s="2" t="s">
        <v>2032</v>
      </c>
      <c r="E41" s="41">
        <v>2013</v>
      </c>
      <c r="G41" s="2">
        <v>1</v>
      </c>
      <c r="J41" s="10">
        <v>1</v>
      </c>
      <c r="Q41" s="26"/>
      <c r="R41" s="2"/>
      <c r="S41" s="2"/>
      <c r="T41" s="2"/>
      <c r="U41" s="2"/>
      <c r="V41" s="2"/>
      <c r="W41" s="2"/>
      <c r="X41" s="2"/>
      <c r="Y41" s="25"/>
      <c r="AC41" s="2">
        <v>1</v>
      </c>
      <c r="AE41" s="2">
        <v>1</v>
      </c>
    </row>
    <row r="42" spans="1:35" ht="107.25" customHeight="1">
      <c r="A42" s="2" t="s">
        <v>1686</v>
      </c>
      <c r="B42" s="2" t="s">
        <v>1579</v>
      </c>
      <c r="C42" s="1" t="s">
        <v>1685</v>
      </c>
      <c r="D42" s="2" t="s">
        <v>1684</v>
      </c>
      <c r="G42" s="2">
        <v>1</v>
      </c>
      <c r="J42" s="10">
        <v>1</v>
      </c>
      <c r="Q42" s="26"/>
      <c r="R42" s="2"/>
      <c r="S42" s="2"/>
      <c r="T42" s="2"/>
      <c r="U42" s="2"/>
      <c r="V42" s="2"/>
      <c r="W42" s="2"/>
      <c r="X42" s="2"/>
      <c r="Y42" s="25"/>
      <c r="AA42" s="2">
        <v>1</v>
      </c>
      <c r="AE42" s="2">
        <v>1</v>
      </c>
    </row>
    <row r="43" spans="1:35" ht="64.5" customHeight="1">
      <c r="A43" s="31" t="s">
        <v>1510</v>
      </c>
      <c r="B43" s="2" t="s">
        <v>1511</v>
      </c>
      <c r="C43" s="1" t="s">
        <v>785</v>
      </c>
      <c r="D43" s="2" t="s">
        <v>1512</v>
      </c>
      <c r="E43" s="41">
        <v>2019</v>
      </c>
      <c r="G43" s="2">
        <v>1</v>
      </c>
      <c r="J43" s="10">
        <v>1</v>
      </c>
      <c r="P43" s="11">
        <v>1</v>
      </c>
      <c r="Q43" s="26"/>
      <c r="R43" s="2"/>
      <c r="S43" s="2"/>
      <c r="T43" s="2"/>
      <c r="U43" s="2"/>
      <c r="V43" s="2"/>
      <c r="W43" s="2"/>
      <c r="X43" s="2"/>
      <c r="Y43" s="25"/>
      <c r="AA43" s="2">
        <v>1</v>
      </c>
      <c r="AE43" s="2">
        <v>1</v>
      </c>
      <c r="AF43" s="2">
        <v>1</v>
      </c>
      <c r="AG43" s="2">
        <v>1</v>
      </c>
      <c r="AH43" s="2">
        <v>1</v>
      </c>
      <c r="AI43" s="25">
        <v>1</v>
      </c>
    </row>
    <row r="44" spans="1:35" ht="67.5" customHeight="1">
      <c r="A44" s="2" t="s">
        <v>5</v>
      </c>
      <c r="B44" s="2" t="s">
        <v>6</v>
      </c>
      <c r="C44" s="1" t="s">
        <v>2451</v>
      </c>
      <c r="D44" s="2" t="s">
        <v>919</v>
      </c>
      <c r="E44" s="41">
        <v>2015</v>
      </c>
      <c r="G44" s="2">
        <v>1</v>
      </c>
      <c r="J44" s="10">
        <v>1</v>
      </c>
      <c r="P44" s="11">
        <v>1</v>
      </c>
      <c r="Q44" s="26"/>
      <c r="R44" s="2"/>
      <c r="S44" s="2"/>
      <c r="T44" s="2"/>
      <c r="U44" s="2"/>
      <c r="V44" s="2"/>
      <c r="W44" s="2"/>
      <c r="X44" s="2"/>
      <c r="Y44" s="25"/>
      <c r="Z44" s="26">
        <v>1</v>
      </c>
      <c r="AE44" s="2">
        <v>1</v>
      </c>
      <c r="AF44" s="2">
        <v>1</v>
      </c>
      <c r="AG44" s="2">
        <v>1</v>
      </c>
      <c r="AH44" s="2">
        <v>1</v>
      </c>
      <c r="AI44" s="25">
        <v>1</v>
      </c>
    </row>
    <row r="45" spans="1:35" ht="79.5" customHeight="1">
      <c r="A45" s="2" t="s">
        <v>599</v>
      </c>
      <c r="B45" s="2" t="s">
        <v>572</v>
      </c>
      <c r="D45" s="2" t="s">
        <v>1683</v>
      </c>
      <c r="G45" s="2">
        <v>1</v>
      </c>
      <c r="J45" s="10">
        <v>1</v>
      </c>
      <c r="Q45" s="26"/>
      <c r="R45" s="2"/>
      <c r="S45" s="2"/>
      <c r="T45" s="11">
        <v>1</v>
      </c>
      <c r="U45" s="2"/>
      <c r="V45" s="2"/>
      <c r="W45" s="11">
        <v>1</v>
      </c>
      <c r="X45" s="2"/>
      <c r="AD45" s="25">
        <v>1</v>
      </c>
      <c r="AE45" s="2">
        <v>1</v>
      </c>
      <c r="AF45" s="2">
        <v>1</v>
      </c>
      <c r="AG45" s="2">
        <v>1</v>
      </c>
      <c r="AH45" s="2">
        <v>1</v>
      </c>
      <c r="AI45" s="25">
        <v>1</v>
      </c>
    </row>
    <row r="46" spans="1:35" ht="164.25" customHeight="1">
      <c r="A46" s="2" t="s">
        <v>882</v>
      </c>
      <c r="B46" s="2" t="s">
        <v>760</v>
      </c>
      <c r="C46" s="30" t="s">
        <v>761</v>
      </c>
      <c r="D46" s="2" t="s">
        <v>883</v>
      </c>
      <c r="E46" s="5">
        <v>2013</v>
      </c>
      <c r="F46" s="27">
        <v>1</v>
      </c>
      <c r="G46" s="2">
        <v>1</v>
      </c>
      <c r="H46" s="2">
        <v>1</v>
      </c>
      <c r="I46" s="2">
        <v>1</v>
      </c>
      <c r="J46" s="10">
        <v>1</v>
      </c>
      <c r="N46" s="11">
        <v>1</v>
      </c>
      <c r="O46" s="11">
        <v>1</v>
      </c>
      <c r="Q46" s="26"/>
      <c r="R46" s="2"/>
      <c r="S46" s="2"/>
      <c r="T46" s="2"/>
      <c r="U46" s="2"/>
      <c r="V46" s="2"/>
      <c r="W46" s="2"/>
      <c r="X46" s="2"/>
      <c r="Y46" s="25"/>
      <c r="AB46" s="2">
        <v>1</v>
      </c>
    </row>
    <row r="47" spans="1:35" ht="49.5" customHeight="1">
      <c r="A47" s="2" t="s">
        <v>1583</v>
      </c>
      <c r="B47" s="2" t="s">
        <v>1584</v>
      </c>
      <c r="H47" s="2">
        <v>1</v>
      </c>
      <c r="J47" s="10">
        <v>1</v>
      </c>
      <c r="Q47" s="26"/>
      <c r="R47" s="2"/>
      <c r="S47" s="2"/>
      <c r="T47" s="2"/>
      <c r="U47" s="2"/>
      <c r="V47" s="2"/>
      <c r="W47" s="2"/>
      <c r="X47" s="2"/>
      <c r="Y47" s="25"/>
      <c r="AD47" s="25">
        <v>1</v>
      </c>
    </row>
    <row r="48" spans="1:35" ht="68.25" customHeight="1">
      <c r="A48" s="2" t="s">
        <v>637</v>
      </c>
      <c r="B48" s="2" t="s">
        <v>640</v>
      </c>
      <c r="C48" s="28"/>
      <c r="D48" s="2" t="s">
        <v>1748</v>
      </c>
      <c r="E48" s="41">
        <v>2012</v>
      </c>
      <c r="F48" s="27">
        <v>1</v>
      </c>
      <c r="G48" s="2">
        <v>1</v>
      </c>
      <c r="H48" s="2">
        <v>1</v>
      </c>
      <c r="I48" s="2">
        <v>1</v>
      </c>
      <c r="J48" s="10">
        <v>1</v>
      </c>
      <c r="N48" s="11">
        <v>1</v>
      </c>
      <c r="Q48" s="32">
        <v>1</v>
      </c>
      <c r="R48" s="11">
        <v>1</v>
      </c>
      <c r="S48" s="1">
        <v>1</v>
      </c>
      <c r="T48" s="1">
        <v>1</v>
      </c>
      <c r="U48" s="1">
        <v>1</v>
      </c>
      <c r="V48" s="1">
        <v>1</v>
      </c>
      <c r="W48" s="1">
        <v>1</v>
      </c>
      <c r="AB48" s="2">
        <v>1</v>
      </c>
      <c r="AE48" s="2">
        <v>1</v>
      </c>
      <c r="AF48" s="2">
        <v>1</v>
      </c>
      <c r="AG48" s="2">
        <v>1</v>
      </c>
      <c r="AH48" s="2">
        <v>1</v>
      </c>
      <c r="AI48" s="25">
        <v>1</v>
      </c>
    </row>
    <row r="49" spans="1:35" ht="36">
      <c r="A49" s="2" t="s">
        <v>886</v>
      </c>
      <c r="B49" s="2" t="s">
        <v>762</v>
      </c>
      <c r="C49" s="30"/>
      <c r="D49" s="2" t="s">
        <v>887</v>
      </c>
      <c r="E49" s="5">
        <v>2014</v>
      </c>
      <c r="F49" s="27">
        <v>1</v>
      </c>
      <c r="G49" s="2">
        <v>1</v>
      </c>
      <c r="H49" s="2">
        <v>1</v>
      </c>
      <c r="I49" s="2">
        <v>1</v>
      </c>
      <c r="J49" s="10">
        <v>1</v>
      </c>
      <c r="Q49" s="26"/>
      <c r="R49" s="2"/>
      <c r="S49" s="2"/>
      <c r="T49" s="2"/>
      <c r="U49" s="2"/>
      <c r="V49" s="2"/>
      <c r="W49" s="2"/>
      <c r="X49" s="2"/>
      <c r="Y49" s="25"/>
      <c r="AB49" s="2">
        <v>1</v>
      </c>
      <c r="AE49" s="2">
        <v>1</v>
      </c>
      <c r="AF49" s="2">
        <v>1</v>
      </c>
      <c r="AG49" s="2">
        <v>1</v>
      </c>
      <c r="AH49" s="2">
        <v>1</v>
      </c>
      <c r="AI49" s="25">
        <v>1</v>
      </c>
    </row>
    <row r="50" spans="1:35" ht="72">
      <c r="A50" s="2" t="s">
        <v>2544</v>
      </c>
      <c r="B50" s="2" t="s">
        <v>2545</v>
      </c>
      <c r="C50" s="30" t="s">
        <v>2546</v>
      </c>
      <c r="D50" s="2" t="s">
        <v>2547</v>
      </c>
      <c r="E50" s="5">
        <v>1995</v>
      </c>
      <c r="J50" s="10">
        <v>1</v>
      </c>
      <c r="Q50" s="26"/>
      <c r="R50" s="2"/>
      <c r="S50" s="2"/>
      <c r="T50" s="2"/>
      <c r="U50" s="2"/>
      <c r="V50" s="2"/>
      <c r="W50" s="2"/>
      <c r="X50" s="2"/>
      <c r="Y50" s="25"/>
      <c r="Z50" s="26">
        <v>1</v>
      </c>
      <c r="AE50" s="2">
        <v>1</v>
      </c>
    </row>
    <row r="51" spans="1:35" ht="54">
      <c r="A51" s="2" t="s">
        <v>1793</v>
      </c>
      <c r="B51" s="2" t="s">
        <v>1399</v>
      </c>
      <c r="C51" s="1" t="s">
        <v>1794</v>
      </c>
      <c r="D51" s="2" t="s">
        <v>1795</v>
      </c>
      <c r="E51" s="42">
        <v>2013</v>
      </c>
      <c r="G51" s="2">
        <v>1</v>
      </c>
      <c r="J51" s="10">
        <v>1</v>
      </c>
      <c r="K51" s="11">
        <v>1</v>
      </c>
      <c r="Z51" s="35"/>
      <c r="AA51" s="33"/>
      <c r="AB51" s="33"/>
      <c r="AC51" s="33"/>
      <c r="AD51" s="36">
        <v>1</v>
      </c>
      <c r="AE51" s="2">
        <v>1</v>
      </c>
    </row>
    <row r="52" spans="1:35" ht="39" customHeight="1">
      <c r="A52" s="2" t="s">
        <v>180</v>
      </c>
      <c r="B52" s="2" t="s">
        <v>1038</v>
      </c>
      <c r="C52" s="53">
        <v>2015</v>
      </c>
      <c r="D52" s="2" t="s">
        <v>1039</v>
      </c>
      <c r="E52" s="3"/>
      <c r="G52" s="2">
        <v>1</v>
      </c>
      <c r="J52" s="10">
        <v>1</v>
      </c>
      <c r="Z52" s="35"/>
      <c r="AA52" s="33"/>
      <c r="AB52" s="33"/>
      <c r="AC52" s="33">
        <v>1</v>
      </c>
      <c r="AD52" s="36"/>
      <c r="AE52" s="2">
        <v>1</v>
      </c>
    </row>
    <row r="53" spans="1:35" ht="54">
      <c r="A53" s="2" t="s">
        <v>2416</v>
      </c>
      <c r="B53" s="2" t="s">
        <v>2019</v>
      </c>
      <c r="C53" s="1" t="s">
        <v>1</v>
      </c>
      <c r="E53" s="42">
        <v>2016</v>
      </c>
      <c r="J53" s="10">
        <v>1</v>
      </c>
      <c r="AA53" s="33">
        <v>1</v>
      </c>
      <c r="AB53" s="33"/>
      <c r="AG53" s="2">
        <v>1</v>
      </c>
    </row>
    <row r="54" spans="1:35" ht="72">
      <c r="A54" s="2" t="s">
        <v>3117</v>
      </c>
      <c r="B54" s="2" t="s">
        <v>3118</v>
      </c>
      <c r="C54" s="1" t="s">
        <v>3119</v>
      </c>
      <c r="D54" s="2" t="s">
        <v>3120</v>
      </c>
      <c r="E54" s="42">
        <v>2002</v>
      </c>
      <c r="J54" s="10">
        <v>1</v>
      </c>
      <c r="Z54" s="26">
        <v>1</v>
      </c>
      <c r="AA54" s="33"/>
      <c r="AB54" s="33"/>
      <c r="AF54" s="2">
        <v>1</v>
      </c>
      <c r="AG54" s="2">
        <v>1</v>
      </c>
    </row>
    <row r="55" spans="1:35" ht="36.75" customHeight="1">
      <c r="A55" s="2" t="s">
        <v>2818</v>
      </c>
      <c r="B55" s="2" t="s">
        <v>2819</v>
      </c>
      <c r="C55" s="1" t="s">
        <v>2820</v>
      </c>
      <c r="E55" s="42">
        <v>2021</v>
      </c>
      <c r="J55" s="10">
        <v>1</v>
      </c>
      <c r="AA55" s="33"/>
      <c r="AB55" s="33"/>
      <c r="AC55" s="2">
        <v>1</v>
      </c>
      <c r="AE55" s="2">
        <v>1</v>
      </c>
    </row>
    <row r="56" spans="1:35" ht="36.75" customHeight="1">
      <c r="A56" s="2" t="s">
        <v>2814</v>
      </c>
      <c r="B56" s="2" t="s">
        <v>2816</v>
      </c>
      <c r="C56" s="1" t="s">
        <v>2817</v>
      </c>
      <c r="E56" s="42">
        <v>2021</v>
      </c>
      <c r="J56" s="10">
        <v>1</v>
      </c>
      <c r="AA56" s="33"/>
      <c r="AB56" s="33"/>
      <c r="AC56" s="2">
        <v>1</v>
      </c>
      <c r="AE56" s="2">
        <v>1</v>
      </c>
    </row>
    <row r="57" spans="1:35" ht="72">
      <c r="A57" s="2" t="s">
        <v>280</v>
      </c>
      <c r="B57" s="2" t="s">
        <v>2815</v>
      </c>
      <c r="C57" s="1" t="s">
        <v>2051</v>
      </c>
      <c r="E57" s="42" t="str">
        <f>LEFT(C57,4)</f>
        <v>2010</v>
      </c>
      <c r="J57" s="10">
        <v>1</v>
      </c>
      <c r="AA57" s="33">
        <v>1</v>
      </c>
      <c r="AG57" s="2">
        <v>1</v>
      </c>
    </row>
    <row r="58" spans="1:35" ht="72">
      <c r="A58" s="2" t="s">
        <v>2960</v>
      </c>
      <c r="B58" s="2" t="s">
        <v>2961</v>
      </c>
      <c r="C58" s="1" t="s">
        <v>2958</v>
      </c>
      <c r="D58" s="2" t="s">
        <v>2959</v>
      </c>
      <c r="E58" s="42">
        <v>2022</v>
      </c>
      <c r="J58" s="10">
        <v>1</v>
      </c>
      <c r="N58" s="11">
        <v>1</v>
      </c>
      <c r="Z58" s="26">
        <v>1</v>
      </c>
      <c r="AA58" s="33"/>
      <c r="AE58" s="2">
        <v>1</v>
      </c>
    </row>
    <row r="59" spans="1:35" ht="72">
      <c r="A59" s="2" t="s">
        <v>2955</v>
      </c>
      <c r="B59" s="2" t="s">
        <v>2956</v>
      </c>
      <c r="C59" s="1" t="s">
        <v>2957</v>
      </c>
      <c r="D59" s="2" t="s">
        <v>2959</v>
      </c>
      <c r="E59" s="42">
        <v>2022</v>
      </c>
      <c r="J59" s="10">
        <v>1</v>
      </c>
      <c r="L59" s="11">
        <v>1</v>
      </c>
      <c r="M59" s="11">
        <v>1</v>
      </c>
      <c r="T59" s="11">
        <v>1</v>
      </c>
      <c r="W59" s="11">
        <v>1</v>
      </c>
      <c r="Z59" s="26">
        <v>1</v>
      </c>
      <c r="AA59" s="33"/>
      <c r="AE59" s="2">
        <v>1</v>
      </c>
    </row>
    <row r="60" spans="1:35" ht="75.75" customHeight="1">
      <c r="A60" s="2" t="s">
        <v>1753</v>
      </c>
      <c r="B60" s="2" t="s">
        <v>411</v>
      </c>
      <c r="C60" s="1" t="s">
        <v>2194</v>
      </c>
      <c r="D60" s="2" t="s">
        <v>1754</v>
      </c>
      <c r="E60" s="42">
        <v>2019</v>
      </c>
      <c r="J60" s="10">
        <v>1</v>
      </c>
      <c r="L60" s="11">
        <v>1</v>
      </c>
      <c r="Z60" s="26">
        <v>1</v>
      </c>
      <c r="AE60" s="2">
        <v>1</v>
      </c>
    </row>
    <row r="61" spans="1:35" ht="72">
      <c r="A61" s="2" t="s">
        <v>2944</v>
      </c>
      <c r="B61" s="2" t="s">
        <v>2945</v>
      </c>
      <c r="C61" s="1" t="s">
        <v>2946</v>
      </c>
      <c r="D61" s="2" t="s">
        <v>2947</v>
      </c>
      <c r="E61" s="41">
        <v>2019</v>
      </c>
      <c r="J61" s="10">
        <v>1</v>
      </c>
      <c r="Q61" s="26"/>
      <c r="R61" s="2"/>
      <c r="S61" s="2"/>
      <c r="T61" s="2"/>
      <c r="U61" s="2"/>
      <c r="V61" s="2"/>
      <c r="W61" s="2"/>
      <c r="X61" s="2"/>
      <c r="Y61" s="25"/>
      <c r="Z61" s="26">
        <v>1</v>
      </c>
      <c r="AG61" s="2">
        <v>1</v>
      </c>
    </row>
    <row r="62" spans="1:35" ht="83.25" customHeight="1">
      <c r="A62" s="2" t="s">
        <v>2192</v>
      </c>
      <c r="B62" s="2" t="s">
        <v>2193</v>
      </c>
      <c r="C62" s="1" t="s">
        <v>2195</v>
      </c>
      <c r="D62" s="2" t="s">
        <v>2191</v>
      </c>
      <c r="E62" s="42">
        <v>2008</v>
      </c>
      <c r="G62" s="1"/>
      <c r="J62" s="10">
        <v>1</v>
      </c>
      <c r="Z62" s="26">
        <v>1</v>
      </c>
      <c r="AF62" s="2">
        <v>1</v>
      </c>
    </row>
    <row r="63" spans="1:35" ht="36">
      <c r="A63" s="2" t="s">
        <v>1484</v>
      </c>
      <c r="B63" s="2" t="s">
        <v>1485</v>
      </c>
      <c r="C63" s="1" t="s">
        <v>1486</v>
      </c>
      <c r="E63" s="42">
        <v>2016</v>
      </c>
      <c r="J63" s="10">
        <v>1</v>
      </c>
      <c r="Z63" s="35"/>
      <c r="AA63" s="33">
        <v>1</v>
      </c>
      <c r="AB63" s="33"/>
      <c r="AC63" s="33"/>
      <c r="AD63" s="36"/>
      <c r="AE63" s="2">
        <v>1</v>
      </c>
    </row>
    <row r="64" spans="1:35" ht="54">
      <c r="A64" s="2" t="s">
        <v>1475</v>
      </c>
      <c r="B64" s="2" t="s">
        <v>1476</v>
      </c>
      <c r="C64" s="1" t="s">
        <v>1477</v>
      </c>
      <c r="E64" s="42">
        <v>2012</v>
      </c>
      <c r="J64" s="10">
        <v>1</v>
      </c>
      <c r="Z64" s="35"/>
      <c r="AA64" s="33">
        <v>1</v>
      </c>
      <c r="AB64" s="33"/>
      <c r="AC64" s="33"/>
      <c r="AD64" s="36"/>
      <c r="AE64" s="2">
        <v>1</v>
      </c>
    </row>
    <row r="65" spans="1:35" ht="38.25" customHeight="1">
      <c r="A65" s="2" t="s">
        <v>1704</v>
      </c>
      <c r="B65" s="2" t="s">
        <v>1705</v>
      </c>
      <c r="C65" s="1" t="s">
        <v>1706</v>
      </c>
      <c r="E65" s="42">
        <v>2018</v>
      </c>
      <c r="G65" s="1">
        <v>1</v>
      </c>
      <c r="J65" s="10">
        <v>1</v>
      </c>
      <c r="L65" s="11">
        <v>1</v>
      </c>
      <c r="N65" s="11">
        <v>1</v>
      </c>
      <c r="AA65" s="2">
        <v>1</v>
      </c>
      <c r="AE65" s="2">
        <v>1</v>
      </c>
    </row>
    <row r="66" spans="1:35" ht="72">
      <c r="A66" s="2" t="s">
        <v>1487</v>
      </c>
      <c r="B66" s="2" t="s">
        <v>1488</v>
      </c>
      <c r="C66" s="1" t="s">
        <v>1489</v>
      </c>
      <c r="E66" s="42">
        <v>2016</v>
      </c>
      <c r="J66" s="10">
        <v>1</v>
      </c>
      <c r="Z66" s="35"/>
      <c r="AA66" s="33">
        <v>1</v>
      </c>
      <c r="AB66" s="33"/>
      <c r="AC66" s="33"/>
      <c r="AD66" s="36"/>
      <c r="AE66" s="2">
        <v>1</v>
      </c>
    </row>
    <row r="67" spans="1:35" ht="57.75" customHeight="1">
      <c r="A67" s="2" t="s">
        <v>2045</v>
      </c>
      <c r="B67" s="2" t="s">
        <v>981</v>
      </c>
      <c r="C67" s="1" t="s">
        <v>2918</v>
      </c>
      <c r="D67" s="2" t="s">
        <v>2046</v>
      </c>
      <c r="E67" s="42">
        <v>2010</v>
      </c>
      <c r="J67" s="10">
        <v>1</v>
      </c>
      <c r="Z67" s="35"/>
      <c r="AA67" s="33">
        <v>1</v>
      </c>
      <c r="AB67" s="33"/>
      <c r="AC67" s="33"/>
      <c r="AD67" s="36"/>
      <c r="AE67" s="2">
        <v>1</v>
      </c>
    </row>
    <row r="68" spans="1:35" ht="72" customHeight="1">
      <c r="A68" s="2" t="s">
        <v>2661</v>
      </c>
      <c r="B68" s="2" t="s">
        <v>2662</v>
      </c>
      <c r="C68" s="1" t="s">
        <v>2663</v>
      </c>
      <c r="D68" s="2" t="s">
        <v>2664</v>
      </c>
      <c r="E68" s="42">
        <v>2014</v>
      </c>
      <c r="J68" s="10">
        <v>1</v>
      </c>
      <c r="Z68" s="35"/>
      <c r="AA68" s="33"/>
      <c r="AB68" s="33"/>
      <c r="AC68" s="33">
        <v>1</v>
      </c>
      <c r="AD68" s="36"/>
    </row>
    <row r="69" spans="1:35" ht="72">
      <c r="A69" s="34" t="s">
        <v>2857</v>
      </c>
      <c r="B69" s="2" t="s">
        <v>62</v>
      </c>
      <c r="C69" s="30" t="s">
        <v>2858</v>
      </c>
      <c r="D69" s="2" t="s">
        <v>2859</v>
      </c>
      <c r="E69" s="42">
        <v>1958</v>
      </c>
      <c r="J69" s="10">
        <v>1</v>
      </c>
      <c r="Z69" s="35">
        <v>1</v>
      </c>
      <c r="AI69" s="25">
        <v>1</v>
      </c>
    </row>
    <row r="70" spans="1:35" ht="72.75" customHeight="1">
      <c r="A70" s="34" t="s">
        <v>195</v>
      </c>
      <c r="B70" s="2" t="s">
        <v>196</v>
      </c>
      <c r="C70" s="1" t="s">
        <v>197</v>
      </c>
      <c r="D70" s="2" t="s">
        <v>2047</v>
      </c>
      <c r="E70" s="42">
        <v>2016</v>
      </c>
      <c r="J70" s="10">
        <v>1</v>
      </c>
      <c r="N70" s="11">
        <v>1</v>
      </c>
      <c r="AC70" s="33">
        <v>1</v>
      </c>
      <c r="AE70" s="2">
        <v>1</v>
      </c>
    </row>
    <row r="71" spans="1:35" ht="190.5" customHeight="1">
      <c r="A71" s="34" t="s">
        <v>2587</v>
      </c>
      <c r="B71" s="2" t="s">
        <v>2588</v>
      </c>
      <c r="C71" s="1" t="s">
        <v>2589</v>
      </c>
      <c r="D71" s="2" t="s">
        <v>2590</v>
      </c>
      <c r="E71" s="42">
        <v>2010</v>
      </c>
      <c r="J71" s="10">
        <v>1</v>
      </c>
      <c r="Z71" s="26">
        <v>1</v>
      </c>
      <c r="AC71" s="33"/>
      <c r="AI71" s="25">
        <v>1</v>
      </c>
    </row>
    <row r="72" spans="1:35" ht="70.5" customHeight="1">
      <c r="A72" s="34" t="s">
        <v>1750</v>
      </c>
      <c r="B72" s="2" t="s">
        <v>8</v>
      </c>
      <c r="C72" s="1" t="s">
        <v>7</v>
      </c>
      <c r="D72" s="2" t="s">
        <v>1752</v>
      </c>
      <c r="E72" s="42">
        <v>2008</v>
      </c>
      <c r="J72" s="10">
        <v>1</v>
      </c>
      <c r="M72" s="11">
        <v>1</v>
      </c>
      <c r="AC72" s="2">
        <v>1</v>
      </c>
    </row>
    <row r="73" spans="1:35" ht="57.75" customHeight="1">
      <c r="A73" s="2" t="s">
        <v>198</v>
      </c>
      <c r="B73" s="2" t="s">
        <v>200</v>
      </c>
      <c r="C73" s="1" t="s">
        <v>199</v>
      </c>
      <c r="D73" s="2" t="s">
        <v>2048</v>
      </c>
      <c r="E73" s="42">
        <v>2011</v>
      </c>
      <c r="J73" s="10">
        <v>1</v>
      </c>
      <c r="N73" s="11">
        <v>1</v>
      </c>
      <c r="W73" s="11">
        <v>1</v>
      </c>
      <c r="AA73" s="33">
        <v>1</v>
      </c>
      <c r="AE73" s="2">
        <v>1</v>
      </c>
    </row>
    <row r="74" spans="1:35" ht="108.75" customHeight="1">
      <c r="A74" s="2" t="s">
        <v>206</v>
      </c>
      <c r="B74" s="2" t="s">
        <v>2249</v>
      </c>
      <c r="C74" s="1" t="s">
        <v>2250</v>
      </c>
      <c r="D74" s="2" t="s">
        <v>2049</v>
      </c>
      <c r="E74" s="42">
        <v>2015</v>
      </c>
      <c r="J74" s="10">
        <v>1</v>
      </c>
      <c r="N74" s="11">
        <v>1</v>
      </c>
      <c r="Z74" s="35">
        <v>1</v>
      </c>
    </row>
    <row r="75" spans="1:35" ht="108.75" customHeight="1">
      <c r="A75" s="2" t="s">
        <v>2976</v>
      </c>
      <c r="B75" s="2" t="s">
        <v>2977</v>
      </c>
      <c r="C75" s="1" t="s">
        <v>2978</v>
      </c>
      <c r="E75" s="42">
        <v>2021</v>
      </c>
      <c r="J75" s="10">
        <v>1</v>
      </c>
      <c r="N75" s="11">
        <v>1</v>
      </c>
      <c r="Z75" s="35">
        <v>1</v>
      </c>
      <c r="AI75" s="25">
        <v>1</v>
      </c>
    </row>
    <row r="76" spans="1:35" ht="54">
      <c r="A76" s="2" t="s">
        <v>2972</v>
      </c>
      <c r="B76" s="2" t="s">
        <v>2973</v>
      </c>
      <c r="C76" s="1" t="s">
        <v>2974</v>
      </c>
      <c r="D76" s="2" t="s">
        <v>2975</v>
      </c>
      <c r="E76" s="41">
        <v>2021</v>
      </c>
      <c r="J76" s="10">
        <v>1</v>
      </c>
      <c r="Q76" s="26"/>
      <c r="R76" s="2"/>
      <c r="S76" s="2"/>
      <c r="U76" s="2"/>
      <c r="V76" s="2"/>
      <c r="W76" s="11">
        <v>1</v>
      </c>
      <c r="X76" s="2"/>
      <c r="Y76" s="25"/>
      <c r="AA76" s="2">
        <v>1</v>
      </c>
      <c r="AI76" s="25">
        <v>1</v>
      </c>
    </row>
    <row r="77" spans="1:35" ht="54">
      <c r="A77" s="2" t="s">
        <v>294</v>
      </c>
      <c r="B77" s="2" t="s">
        <v>404</v>
      </c>
      <c r="C77" s="1" t="s">
        <v>2050</v>
      </c>
      <c r="E77" s="42" t="str">
        <f>LEFT(C77,4)</f>
        <v>2008</v>
      </c>
      <c r="J77" s="10">
        <v>1</v>
      </c>
      <c r="AA77" s="33">
        <v>1</v>
      </c>
      <c r="AE77" s="2">
        <v>1</v>
      </c>
      <c r="AF77" s="2">
        <v>1</v>
      </c>
      <c r="AG77" s="2">
        <v>1</v>
      </c>
      <c r="AH77" s="2">
        <v>1</v>
      </c>
    </row>
    <row r="78" spans="1:35" ht="36">
      <c r="A78" s="2" t="s">
        <v>104</v>
      </c>
      <c r="B78" s="2" t="s">
        <v>105</v>
      </c>
      <c r="C78" s="1" t="s">
        <v>1823</v>
      </c>
      <c r="E78" s="42">
        <v>1999</v>
      </c>
      <c r="J78" s="10">
        <v>1</v>
      </c>
      <c r="M78" s="11">
        <v>1</v>
      </c>
      <c r="R78" s="11">
        <v>1</v>
      </c>
      <c r="T78" s="11">
        <v>1</v>
      </c>
      <c r="V78" s="11">
        <v>1</v>
      </c>
      <c r="W78" s="11">
        <v>1</v>
      </c>
      <c r="AA78" s="2">
        <v>1</v>
      </c>
    </row>
    <row r="79" spans="1:35" ht="36">
      <c r="A79" s="2" t="s">
        <v>2052</v>
      </c>
      <c r="B79" s="2" t="s">
        <v>1863</v>
      </c>
      <c r="C79" s="1" t="s">
        <v>479</v>
      </c>
      <c r="E79" s="42" t="str">
        <f>LEFT(C79,4)</f>
        <v>2005</v>
      </c>
      <c r="J79" s="10">
        <v>1</v>
      </c>
      <c r="AA79" s="33">
        <v>1</v>
      </c>
      <c r="AG79" s="2">
        <v>1</v>
      </c>
    </row>
    <row r="80" spans="1:35" ht="36">
      <c r="A80" s="2" t="s">
        <v>1963</v>
      </c>
      <c r="B80" s="2" t="s">
        <v>1873</v>
      </c>
      <c r="C80" s="1" t="s">
        <v>488</v>
      </c>
      <c r="E80" s="42" t="str">
        <f>LEFT(C80,4)</f>
        <v>2005</v>
      </c>
      <c r="J80" s="10">
        <v>1</v>
      </c>
      <c r="AA80" s="33">
        <v>1</v>
      </c>
    </row>
    <row r="81" spans="1:35" ht="36">
      <c r="A81" s="2" t="s">
        <v>1976</v>
      </c>
      <c r="B81" s="2" t="s">
        <v>2968</v>
      </c>
      <c r="C81" s="1" t="s">
        <v>501</v>
      </c>
      <c r="E81" s="42" t="str">
        <f>LEFT(C81,4)</f>
        <v>2004</v>
      </c>
      <c r="J81" s="10">
        <v>1</v>
      </c>
      <c r="AA81" s="2">
        <v>1</v>
      </c>
      <c r="AC81" s="33"/>
    </row>
    <row r="82" spans="1:35" ht="54">
      <c r="A82" s="2" t="s">
        <v>1985</v>
      </c>
      <c r="B82" s="2" t="s">
        <v>108</v>
      </c>
      <c r="D82" s="2" t="s">
        <v>1825</v>
      </c>
      <c r="E82" s="42">
        <v>1998</v>
      </c>
      <c r="J82" s="10">
        <v>1</v>
      </c>
      <c r="AD82" s="36">
        <v>1</v>
      </c>
      <c r="AE82" s="2">
        <v>1</v>
      </c>
      <c r="AF82" s="2">
        <v>1</v>
      </c>
      <c r="AG82" s="2">
        <v>1</v>
      </c>
      <c r="AH82" s="2">
        <v>1</v>
      </c>
      <c r="AI82" s="25">
        <v>1</v>
      </c>
    </row>
    <row r="83" spans="1:35" ht="72">
      <c r="A83" s="2" t="s">
        <v>2783</v>
      </c>
      <c r="B83" s="2" t="s">
        <v>2784</v>
      </c>
      <c r="C83" s="54" t="s">
        <v>2785</v>
      </c>
      <c r="D83" s="2" t="s">
        <v>2786</v>
      </c>
      <c r="E83" s="3">
        <v>2012</v>
      </c>
      <c r="J83" s="10">
        <v>1</v>
      </c>
      <c r="AA83" s="2">
        <v>1</v>
      </c>
      <c r="AE83" s="2">
        <v>1</v>
      </c>
    </row>
    <row r="84" spans="1:35" ht="72">
      <c r="A84" s="2" t="s">
        <v>2906</v>
      </c>
      <c r="B84" s="2" t="s">
        <v>2907</v>
      </c>
      <c r="C84" s="1" t="s">
        <v>2908</v>
      </c>
      <c r="D84" s="2" t="s">
        <v>2909</v>
      </c>
      <c r="E84" s="42">
        <v>2022</v>
      </c>
      <c r="G84" s="2">
        <v>1</v>
      </c>
      <c r="I84" s="2">
        <v>1</v>
      </c>
      <c r="K84" s="11">
        <v>1</v>
      </c>
      <c r="Z84" s="26">
        <v>1</v>
      </c>
      <c r="AE84" s="2">
        <v>1</v>
      </c>
      <c r="AF84" s="2">
        <v>1</v>
      </c>
      <c r="AG84" s="2">
        <v>1</v>
      </c>
      <c r="AH84" s="2">
        <v>1</v>
      </c>
      <c r="AI84" s="25">
        <v>1</v>
      </c>
    </row>
    <row r="85" spans="1:35" ht="54">
      <c r="A85" s="2" t="s">
        <v>2231</v>
      </c>
      <c r="B85" s="2" t="s">
        <v>2230</v>
      </c>
      <c r="C85" s="1" t="s">
        <v>2232</v>
      </c>
      <c r="D85" s="2" t="s">
        <v>2233</v>
      </c>
      <c r="E85" s="42">
        <v>1966</v>
      </c>
      <c r="J85" s="10">
        <v>1</v>
      </c>
      <c r="K85" s="11">
        <v>1</v>
      </c>
      <c r="Z85" s="26">
        <v>1</v>
      </c>
      <c r="AD85" s="36"/>
      <c r="AG85" s="2">
        <v>1</v>
      </c>
    </row>
    <row r="86" spans="1:35" ht="54">
      <c r="A86" s="2" t="s">
        <v>2229</v>
      </c>
      <c r="B86" s="2" t="s">
        <v>2227</v>
      </c>
      <c r="D86" s="2" t="s">
        <v>2228</v>
      </c>
      <c r="E86" s="42"/>
      <c r="J86" s="10">
        <v>1</v>
      </c>
      <c r="K86" s="11">
        <v>1</v>
      </c>
      <c r="N86" s="11">
        <v>1</v>
      </c>
      <c r="T86" s="11">
        <v>1</v>
      </c>
      <c r="AD86" s="36">
        <v>1</v>
      </c>
      <c r="AG86" s="2">
        <v>1</v>
      </c>
    </row>
    <row r="87" spans="1:35" ht="36">
      <c r="A87" s="2" t="s">
        <v>2799</v>
      </c>
      <c r="B87" s="2" t="s">
        <v>2800</v>
      </c>
      <c r="C87" s="1" t="s">
        <v>2802</v>
      </c>
      <c r="D87" s="2" t="s">
        <v>2801</v>
      </c>
      <c r="E87" s="41">
        <v>2007</v>
      </c>
      <c r="J87" s="10">
        <v>1</v>
      </c>
      <c r="K87" s="11">
        <v>1</v>
      </c>
      <c r="M87" s="11">
        <v>1</v>
      </c>
      <c r="N87" s="11">
        <v>1</v>
      </c>
      <c r="Q87" s="26"/>
      <c r="R87" s="2"/>
      <c r="S87" s="2"/>
      <c r="T87" s="2"/>
      <c r="U87" s="2"/>
      <c r="V87" s="2"/>
      <c r="W87" s="2"/>
      <c r="X87" s="2"/>
      <c r="Y87" s="25"/>
      <c r="AA87" s="2">
        <v>1</v>
      </c>
      <c r="AE87" s="2">
        <v>1</v>
      </c>
    </row>
    <row r="88" spans="1:35" ht="36">
      <c r="A88" s="2" t="s">
        <v>2805</v>
      </c>
      <c r="B88" s="2" t="s">
        <v>2800</v>
      </c>
      <c r="C88" s="1" t="s">
        <v>2804</v>
      </c>
      <c r="D88" s="2" t="s">
        <v>2803</v>
      </c>
      <c r="E88" s="41">
        <v>2007</v>
      </c>
      <c r="J88" s="44"/>
      <c r="K88" s="11">
        <v>1</v>
      </c>
      <c r="M88" s="11">
        <v>1</v>
      </c>
      <c r="Q88" s="26"/>
      <c r="R88" s="2"/>
      <c r="S88" s="2"/>
      <c r="T88" s="2"/>
      <c r="U88" s="2"/>
      <c r="V88" s="2"/>
      <c r="W88" s="2"/>
      <c r="X88" s="2"/>
      <c r="Y88" s="25"/>
      <c r="AA88" s="2">
        <v>1</v>
      </c>
      <c r="AE88" s="2">
        <v>1</v>
      </c>
    </row>
    <row r="89" spans="1:35" ht="72">
      <c r="A89" s="2" t="s">
        <v>609</v>
      </c>
      <c r="B89" s="2" t="s">
        <v>610</v>
      </c>
      <c r="C89" s="1" t="s">
        <v>784</v>
      </c>
      <c r="D89" s="2" t="s">
        <v>920</v>
      </c>
      <c r="E89" s="41">
        <v>2016</v>
      </c>
      <c r="G89" s="2">
        <v>1</v>
      </c>
      <c r="K89" s="11">
        <v>1</v>
      </c>
      <c r="N89" s="11">
        <v>1</v>
      </c>
      <c r="Q89" s="26"/>
      <c r="R89" s="2"/>
      <c r="S89" s="2"/>
      <c r="T89" s="2"/>
      <c r="U89" s="2"/>
      <c r="V89" s="2"/>
      <c r="W89" s="11">
        <v>1</v>
      </c>
      <c r="X89" s="2"/>
      <c r="Z89" s="26">
        <v>1</v>
      </c>
      <c r="AE89" s="2">
        <v>1</v>
      </c>
      <c r="AF89" s="2">
        <v>1</v>
      </c>
    </row>
    <row r="90" spans="1:35" ht="90">
      <c r="A90" s="2" t="s">
        <v>2053</v>
      </c>
      <c r="B90" s="2" t="s">
        <v>569</v>
      </c>
      <c r="C90" s="1" t="s">
        <v>2882</v>
      </c>
      <c r="D90" s="2" t="s">
        <v>779</v>
      </c>
      <c r="E90" s="41">
        <v>2020</v>
      </c>
      <c r="G90" s="2">
        <v>1</v>
      </c>
      <c r="K90" s="11">
        <v>1</v>
      </c>
      <c r="Q90" s="26"/>
      <c r="R90" s="2"/>
      <c r="S90" s="2"/>
      <c r="T90" s="2"/>
      <c r="U90" s="2"/>
      <c r="V90" s="2"/>
      <c r="W90" s="2"/>
      <c r="X90" s="2"/>
      <c r="Y90" s="25"/>
      <c r="Z90" s="26">
        <v>1</v>
      </c>
      <c r="AE90" s="2">
        <v>1</v>
      </c>
    </row>
    <row r="91" spans="1:35" ht="72">
      <c r="A91" s="2" t="s">
        <v>2883</v>
      </c>
      <c r="B91" s="2" t="s">
        <v>2884</v>
      </c>
      <c r="C91" s="1" t="s">
        <v>2885</v>
      </c>
      <c r="D91" s="2" t="s">
        <v>2886</v>
      </c>
      <c r="E91" s="41">
        <v>2021</v>
      </c>
      <c r="G91" s="2">
        <v>1</v>
      </c>
      <c r="K91" s="11">
        <v>1</v>
      </c>
      <c r="Q91" s="26"/>
      <c r="R91" s="2"/>
      <c r="S91" s="2"/>
      <c r="T91" s="2"/>
      <c r="U91" s="2"/>
      <c r="V91" s="2"/>
      <c r="W91" s="2"/>
      <c r="X91" s="2"/>
      <c r="Y91" s="25"/>
      <c r="Z91" s="26">
        <v>1</v>
      </c>
      <c r="AE91" s="2">
        <v>1</v>
      </c>
    </row>
    <row r="92" spans="1:35" ht="72">
      <c r="A92" s="2" t="s">
        <v>2879</v>
      </c>
      <c r="B92" s="2" t="s">
        <v>2878</v>
      </c>
      <c r="C92" s="1" t="s">
        <v>2881</v>
      </c>
      <c r="D92" s="2" t="s">
        <v>2880</v>
      </c>
      <c r="E92" s="41">
        <v>2022</v>
      </c>
      <c r="G92" s="2">
        <v>1</v>
      </c>
      <c r="K92" s="11">
        <v>1</v>
      </c>
      <c r="M92" s="11">
        <v>1</v>
      </c>
      <c r="Q92" s="26"/>
      <c r="R92" s="2"/>
      <c r="S92" s="2"/>
      <c r="T92" s="2"/>
      <c r="U92" s="2"/>
      <c r="V92" s="2"/>
      <c r="W92" s="2"/>
      <c r="X92" s="2"/>
      <c r="Y92" s="25"/>
      <c r="Z92" s="26">
        <v>1</v>
      </c>
      <c r="AE92" s="2">
        <v>1</v>
      </c>
    </row>
    <row r="93" spans="1:35" ht="54">
      <c r="A93" s="2" t="s">
        <v>1591</v>
      </c>
      <c r="B93" s="2" t="s">
        <v>1592</v>
      </c>
      <c r="C93" s="1" t="s">
        <v>1593</v>
      </c>
      <c r="D93" s="2" t="s">
        <v>1594</v>
      </c>
      <c r="E93" s="5">
        <v>2014</v>
      </c>
      <c r="G93" s="2">
        <v>1</v>
      </c>
      <c r="K93" s="11">
        <v>1</v>
      </c>
      <c r="Q93" s="26"/>
      <c r="R93" s="2"/>
      <c r="S93" s="2"/>
      <c r="T93" s="2"/>
      <c r="U93" s="2"/>
      <c r="V93" s="2"/>
      <c r="W93" s="2"/>
      <c r="X93" s="2"/>
      <c r="Y93" s="25"/>
      <c r="Z93" s="26">
        <v>1</v>
      </c>
      <c r="AE93" s="2">
        <v>1</v>
      </c>
    </row>
    <row r="94" spans="1:35" ht="64.5" customHeight="1">
      <c r="A94" s="2" t="s">
        <v>2054</v>
      </c>
      <c r="B94" s="2" t="s">
        <v>1669</v>
      </c>
      <c r="C94" s="1" t="s">
        <v>1670</v>
      </c>
      <c r="D94" s="2" t="s">
        <v>1671</v>
      </c>
      <c r="E94" s="41">
        <v>2012</v>
      </c>
      <c r="K94" s="11">
        <v>1</v>
      </c>
      <c r="Q94" s="26"/>
      <c r="R94" s="2"/>
      <c r="S94" s="2"/>
      <c r="T94" s="2"/>
      <c r="U94" s="2"/>
      <c r="V94" s="2"/>
      <c r="W94" s="2"/>
      <c r="X94" s="2"/>
      <c r="Y94" s="25"/>
      <c r="Z94" s="26">
        <v>1</v>
      </c>
      <c r="AE94" s="2">
        <v>1</v>
      </c>
      <c r="AF94" s="2">
        <v>1</v>
      </c>
      <c r="AG94" s="2">
        <v>1</v>
      </c>
      <c r="AH94" s="2">
        <v>1</v>
      </c>
      <c r="AI94" s="25">
        <v>1</v>
      </c>
    </row>
    <row r="95" spans="1:35" ht="71.25" customHeight="1">
      <c r="A95" s="2" t="s">
        <v>1672</v>
      </c>
      <c r="B95" s="2" t="s">
        <v>1673</v>
      </c>
      <c r="C95" s="1" t="s">
        <v>1674</v>
      </c>
      <c r="D95" s="2" t="s">
        <v>2055</v>
      </c>
      <c r="E95" s="41">
        <v>2020</v>
      </c>
      <c r="K95" s="11">
        <v>1</v>
      </c>
      <c r="Q95" s="26"/>
      <c r="R95" s="2"/>
      <c r="S95" s="2"/>
      <c r="T95" s="2"/>
      <c r="U95" s="2"/>
      <c r="V95" s="2"/>
      <c r="W95" s="2"/>
      <c r="X95" s="2"/>
      <c r="Y95" s="25"/>
      <c r="Z95" s="26">
        <v>1</v>
      </c>
      <c r="AE95" s="2">
        <v>1</v>
      </c>
    </row>
    <row r="96" spans="1:35" ht="72">
      <c r="A96" s="2" t="s">
        <v>2286</v>
      </c>
      <c r="B96" s="2" t="s">
        <v>2287</v>
      </c>
      <c r="C96" s="1" t="s">
        <v>2288</v>
      </c>
      <c r="D96" s="2" t="s">
        <v>2289</v>
      </c>
      <c r="E96" s="41">
        <v>2005</v>
      </c>
      <c r="G96" s="2">
        <v>1</v>
      </c>
      <c r="K96" s="11">
        <v>1</v>
      </c>
      <c r="M96" s="11">
        <v>1</v>
      </c>
      <c r="Q96" s="26"/>
      <c r="R96" s="2"/>
      <c r="S96" s="2"/>
      <c r="T96" s="2"/>
      <c r="U96" s="2"/>
      <c r="V96" s="2"/>
      <c r="W96" s="2"/>
      <c r="X96" s="2"/>
      <c r="Y96" s="25"/>
      <c r="AA96" s="2">
        <v>1</v>
      </c>
      <c r="AE96" s="2">
        <v>1</v>
      </c>
    </row>
    <row r="97" spans="1:35" ht="70.5" customHeight="1">
      <c r="A97" s="2" t="s">
        <v>1677</v>
      </c>
      <c r="B97" s="2" t="s">
        <v>1679</v>
      </c>
      <c r="C97" s="1" t="s">
        <v>1678</v>
      </c>
      <c r="D97" s="2" t="s">
        <v>1680</v>
      </c>
      <c r="E97" s="41">
        <v>2017</v>
      </c>
      <c r="K97" s="11">
        <v>1</v>
      </c>
      <c r="Q97" s="26"/>
      <c r="R97" s="2"/>
      <c r="S97" s="2"/>
      <c r="T97" s="2"/>
      <c r="U97" s="2"/>
      <c r="V97" s="2"/>
      <c r="W97" s="2"/>
      <c r="X97" s="2"/>
      <c r="Y97" s="25"/>
      <c r="Z97" s="26">
        <v>1</v>
      </c>
      <c r="AE97" s="2">
        <v>1</v>
      </c>
    </row>
    <row r="98" spans="1:35" ht="72">
      <c r="A98" s="2" t="s">
        <v>1657</v>
      </c>
      <c r="B98" s="2" t="s">
        <v>1656</v>
      </c>
      <c r="C98" s="1" t="s">
        <v>2962</v>
      </c>
      <c r="D98" s="2" t="s">
        <v>2963</v>
      </c>
      <c r="E98" s="41">
        <v>2021</v>
      </c>
      <c r="G98" s="2">
        <v>1</v>
      </c>
      <c r="K98" s="11">
        <v>1</v>
      </c>
      <c r="Q98" s="26"/>
      <c r="R98" s="2"/>
      <c r="S98" s="2"/>
      <c r="T98" s="2"/>
      <c r="U98" s="2"/>
      <c r="V98" s="2"/>
      <c r="W98" s="2"/>
      <c r="X98" s="2"/>
      <c r="Y98" s="25"/>
      <c r="Z98" s="26">
        <v>1</v>
      </c>
      <c r="AE98" s="2">
        <v>1</v>
      </c>
    </row>
    <row r="99" spans="1:35" ht="72">
      <c r="A99" s="2" t="s">
        <v>2964</v>
      </c>
      <c r="B99" s="2" t="s">
        <v>2965</v>
      </c>
      <c r="C99" s="1" t="s">
        <v>2966</v>
      </c>
      <c r="D99" s="2" t="s">
        <v>2967</v>
      </c>
      <c r="E99" s="41">
        <v>2023</v>
      </c>
      <c r="K99" s="11">
        <v>1</v>
      </c>
      <c r="Q99" s="26"/>
      <c r="R99" s="2"/>
      <c r="S99" s="2"/>
      <c r="T99" s="11">
        <v>1</v>
      </c>
      <c r="U99" s="2"/>
      <c r="V99" s="2"/>
      <c r="W99" s="11">
        <v>1</v>
      </c>
      <c r="X99" s="2"/>
      <c r="Y99" s="25"/>
      <c r="Z99" s="26">
        <v>1</v>
      </c>
      <c r="AE99" s="2">
        <v>1</v>
      </c>
      <c r="AF99" s="2">
        <v>1</v>
      </c>
      <c r="AG99" s="2">
        <v>1</v>
      </c>
    </row>
    <row r="100" spans="1:35" ht="54">
      <c r="A100" s="2" t="s">
        <v>3063</v>
      </c>
      <c r="B100" s="2" t="s">
        <v>3064</v>
      </c>
      <c r="C100" s="1" t="s">
        <v>3065</v>
      </c>
      <c r="D100" s="2" t="s">
        <v>3066</v>
      </c>
      <c r="E100" s="41">
        <v>2022</v>
      </c>
      <c r="K100" s="11">
        <v>1</v>
      </c>
      <c r="Q100" s="26"/>
      <c r="R100" s="2"/>
      <c r="S100" s="2"/>
      <c r="T100" s="11">
        <v>1</v>
      </c>
      <c r="U100" s="2"/>
      <c r="V100" s="2"/>
      <c r="W100" s="11">
        <v>1</v>
      </c>
      <c r="X100" s="2"/>
      <c r="Y100" s="25"/>
      <c r="Z100" s="26">
        <v>1</v>
      </c>
      <c r="AE100" s="2">
        <v>1</v>
      </c>
    </row>
    <row r="101" spans="1:35" ht="48.75" customHeight="1">
      <c r="A101" s="2" t="s">
        <v>1515</v>
      </c>
      <c r="B101" s="2" t="s">
        <v>1516</v>
      </c>
      <c r="C101" s="1" t="s">
        <v>3061</v>
      </c>
      <c r="E101" s="42">
        <v>2011</v>
      </c>
      <c r="G101" s="2">
        <v>1</v>
      </c>
      <c r="K101" s="11">
        <v>1</v>
      </c>
      <c r="Q101" s="26"/>
      <c r="R101" s="2"/>
      <c r="S101" s="2"/>
      <c r="T101" s="2"/>
      <c r="U101" s="2"/>
      <c r="V101" s="2"/>
      <c r="W101" s="11">
        <v>1</v>
      </c>
      <c r="X101" s="2"/>
      <c r="AC101" s="2">
        <v>1</v>
      </c>
      <c r="AE101" s="2">
        <v>1</v>
      </c>
    </row>
    <row r="102" spans="1:35" ht="54.75" customHeight="1">
      <c r="A102" s="2" t="s">
        <v>257</v>
      </c>
      <c r="B102" s="2" t="s">
        <v>364</v>
      </c>
      <c r="C102" s="1" t="s">
        <v>3062</v>
      </c>
      <c r="E102" s="42">
        <v>2012</v>
      </c>
      <c r="K102" s="11">
        <v>1</v>
      </c>
      <c r="AA102" s="33">
        <v>1</v>
      </c>
      <c r="AE102" s="2">
        <v>1</v>
      </c>
    </row>
    <row r="103" spans="1:35" ht="54.75" customHeight="1">
      <c r="A103" s="2" t="s">
        <v>600</v>
      </c>
      <c r="B103" s="2" t="s">
        <v>2332</v>
      </c>
      <c r="C103" s="1" t="s">
        <v>601</v>
      </c>
      <c r="D103" s="2" t="s">
        <v>1517</v>
      </c>
      <c r="E103" s="41">
        <v>2013</v>
      </c>
      <c r="G103" s="2">
        <v>1</v>
      </c>
      <c r="K103" s="11">
        <v>1</v>
      </c>
      <c r="Q103" s="26"/>
      <c r="R103" s="2"/>
      <c r="S103" s="2"/>
      <c r="T103" s="2"/>
      <c r="U103" s="2"/>
      <c r="V103" s="2"/>
      <c r="W103" s="2"/>
      <c r="X103" s="2"/>
      <c r="Y103" s="25"/>
      <c r="AA103" s="2">
        <v>1</v>
      </c>
      <c r="AE103" s="2">
        <v>1</v>
      </c>
    </row>
    <row r="104" spans="1:35" ht="54">
      <c r="A104" s="2" t="s">
        <v>2338</v>
      </c>
      <c r="B104" s="2" t="s">
        <v>1386</v>
      </c>
      <c r="C104" s="1" t="s">
        <v>2333</v>
      </c>
      <c r="D104" s="2" t="s">
        <v>2339</v>
      </c>
      <c r="E104" s="42">
        <v>2014</v>
      </c>
      <c r="K104" s="11">
        <v>1</v>
      </c>
      <c r="N104" s="11">
        <v>1</v>
      </c>
      <c r="W104" s="11">
        <v>1</v>
      </c>
      <c r="Z104" s="35"/>
      <c r="AA104" s="33">
        <v>1</v>
      </c>
      <c r="AB104" s="33"/>
      <c r="AC104" s="33"/>
      <c r="AD104" s="36"/>
      <c r="AE104" s="2">
        <v>1</v>
      </c>
    </row>
    <row r="105" spans="1:35" ht="54">
      <c r="A105" s="2" t="s">
        <v>2334</v>
      </c>
      <c r="B105" s="2" t="s">
        <v>2335</v>
      </c>
      <c r="C105" s="1" t="s">
        <v>2336</v>
      </c>
      <c r="D105" s="2" t="s">
        <v>2337</v>
      </c>
      <c r="E105" s="41">
        <v>2015</v>
      </c>
      <c r="K105" s="11">
        <v>1</v>
      </c>
      <c r="Q105" s="26"/>
      <c r="R105" s="2"/>
      <c r="S105" s="2"/>
      <c r="T105" s="2"/>
      <c r="U105" s="2"/>
      <c r="V105" s="2"/>
      <c r="W105" s="2"/>
      <c r="X105" s="2"/>
      <c r="Y105" s="25"/>
      <c r="AE105" s="2">
        <v>1</v>
      </c>
    </row>
    <row r="106" spans="1:35" ht="54">
      <c r="A106" s="2" t="s">
        <v>2369</v>
      </c>
      <c r="B106" s="2" t="s">
        <v>2370</v>
      </c>
      <c r="C106" s="1" t="s">
        <v>2371</v>
      </c>
      <c r="D106" s="2" t="s">
        <v>2372</v>
      </c>
      <c r="E106" s="41">
        <v>2020</v>
      </c>
      <c r="K106" s="11">
        <v>1</v>
      </c>
      <c r="Q106" s="26"/>
      <c r="R106" s="2"/>
      <c r="S106" s="2"/>
      <c r="T106" s="11">
        <v>1</v>
      </c>
      <c r="U106" s="2"/>
      <c r="V106" s="2"/>
      <c r="W106" s="2"/>
      <c r="X106" s="2"/>
      <c r="Y106" s="25"/>
      <c r="AA106" s="2">
        <v>1</v>
      </c>
      <c r="AE106" s="2">
        <v>1</v>
      </c>
    </row>
    <row r="107" spans="1:35" ht="36">
      <c r="A107" s="2" t="s">
        <v>312</v>
      </c>
      <c r="B107" s="2" t="s">
        <v>1895</v>
      </c>
      <c r="C107" s="1" t="s">
        <v>511</v>
      </c>
      <c r="E107" s="42" t="str">
        <f>LEFT(C107,4)</f>
        <v>2004</v>
      </c>
      <c r="K107" s="11">
        <v>1</v>
      </c>
      <c r="AA107" s="33">
        <v>1</v>
      </c>
    </row>
    <row r="108" spans="1:35" ht="36">
      <c r="A108" s="2" t="s">
        <v>1972</v>
      </c>
      <c r="B108" s="2" t="s">
        <v>1882</v>
      </c>
      <c r="C108" s="1" t="s">
        <v>497</v>
      </c>
      <c r="E108" s="42" t="str">
        <f>LEFT(C108,4)</f>
        <v>2005</v>
      </c>
      <c r="K108" s="11">
        <v>1</v>
      </c>
      <c r="AA108" s="33">
        <v>1</v>
      </c>
      <c r="AE108" s="2">
        <v>1</v>
      </c>
    </row>
    <row r="109" spans="1:35" ht="72">
      <c r="A109" s="2" t="s">
        <v>28</v>
      </c>
      <c r="B109" s="2" t="s">
        <v>29</v>
      </c>
      <c r="C109" s="1" t="s">
        <v>778</v>
      </c>
      <c r="D109" s="2" t="s">
        <v>903</v>
      </c>
      <c r="E109" s="41">
        <v>2020</v>
      </c>
      <c r="J109" s="10">
        <v>1</v>
      </c>
      <c r="K109" s="11">
        <v>1</v>
      </c>
      <c r="Q109" s="26"/>
      <c r="R109" s="2"/>
      <c r="S109" s="2"/>
      <c r="T109" s="2"/>
      <c r="U109" s="2"/>
      <c r="V109" s="2"/>
      <c r="W109" s="2"/>
      <c r="X109" s="2"/>
      <c r="Y109" s="25"/>
      <c r="AC109" s="2">
        <v>1</v>
      </c>
      <c r="AE109" s="2">
        <v>1</v>
      </c>
      <c r="AF109" s="2">
        <v>1</v>
      </c>
      <c r="AG109" s="2">
        <v>1</v>
      </c>
      <c r="AH109" s="2">
        <v>1</v>
      </c>
      <c r="AI109" s="25">
        <v>1</v>
      </c>
    </row>
    <row r="110" spans="1:35" ht="72" customHeight="1">
      <c r="A110" s="2" t="s">
        <v>2629</v>
      </c>
      <c r="B110" s="2" t="s">
        <v>2630</v>
      </c>
      <c r="C110" s="1" t="s">
        <v>2631</v>
      </c>
      <c r="D110" s="2" t="s">
        <v>2632</v>
      </c>
      <c r="E110" s="41">
        <v>2017</v>
      </c>
      <c r="K110" s="11">
        <v>1</v>
      </c>
      <c r="Q110" s="26"/>
      <c r="R110" s="2"/>
      <c r="S110" s="2"/>
      <c r="T110" s="2"/>
      <c r="U110" s="2"/>
      <c r="V110" s="2"/>
      <c r="W110" s="2"/>
      <c r="X110" s="2"/>
      <c r="Y110" s="25"/>
      <c r="Z110" s="26">
        <v>1</v>
      </c>
      <c r="AE110" s="2">
        <v>1</v>
      </c>
      <c r="AF110" s="2">
        <v>1</v>
      </c>
      <c r="AG110" s="2">
        <v>1</v>
      </c>
      <c r="AH110" s="2">
        <v>1</v>
      </c>
      <c r="AI110" s="25">
        <v>1</v>
      </c>
    </row>
    <row r="111" spans="1:35" ht="74.25" customHeight="1">
      <c r="A111" s="2" t="s">
        <v>2548</v>
      </c>
      <c r="B111" s="2" t="s">
        <v>2549</v>
      </c>
      <c r="C111" s="1" t="s">
        <v>2550</v>
      </c>
      <c r="D111" s="2" t="s">
        <v>2551</v>
      </c>
      <c r="E111" s="41">
        <v>2018</v>
      </c>
      <c r="H111" s="2">
        <v>1</v>
      </c>
      <c r="K111" s="11">
        <v>1</v>
      </c>
      <c r="Q111" s="26"/>
      <c r="R111" s="2"/>
      <c r="S111" s="2"/>
      <c r="T111" s="2"/>
      <c r="U111" s="2"/>
      <c r="V111" s="2"/>
      <c r="W111" s="2"/>
      <c r="X111" s="2"/>
      <c r="Y111" s="25"/>
      <c r="Z111" s="26">
        <v>1</v>
      </c>
      <c r="AE111" s="2">
        <v>1</v>
      </c>
    </row>
    <row r="112" spans="1:35" ht="43.5" customHeight="1">
      <c r="A112" s="2" t="s">
        <v>1631</v>
      </c>
      <c r="B112" s="2" t="s">
        <v>2979</v>
      </c>
      <c r="C112" s="1" t="s">
        <v>1632</v>
      </c>
      <c r="E112" s="5">
        <v>2011</v>
      </c>
      <c r="G112" s="2">
        <v>1</v>
      </c>
      <c r="L112" s="11">
        <v>1</v>
      </c>
      <c r="Q112" s="26"/>
      <c r="R112" s="2"/>
      <c r="S112" s="2"/>
      <c r="T112" s="2"/>
      <c r="U112" s="2"/>
      <c r="V112" s="2"/>
      <c r="W112" s="2"/>
      <c r="X112" s="2"/>
      <c r="Y112" s="25"/>
      <c r="Z112" s="26">
        <v>1</v>
      </c>
      <c r="AE112" s="2">
        <v>1</v>
      </c>
    </row>
    <row r="113" spans="1:35" ht="62.25" customHeight="1">
      <c r="A113" s="2" t="s">
        <v>655</v>
      </c>
      <c r="B113" s="2" t="s">
        <v>1703</v>
      </c>
      <c r="C113" s="2" t="s">
        <v>2026</v>
      </c>
      <c r="D113" s="2" t="s">
        <v>2027</v>
      </c>
      <c r="E113" s="41">
        <v>2011</v>
      </c>
      <c r="G113" s="2">
        <v>1</v>
      </c>
      <c r="L113" s="11">
        <v>1</v>
      </c>
      <c r="Q113" s="26"/>
      <c r="R113" s="2"/>
      <c r="S113" s="2"/>
      <c r="T113" s="2"/>
      <c r="U113" s="2"/>
      <c r="V113" s="2"/>
      <c r="W113" s="2"/>
      <c r="X113" s="2"/>
      <c r="Y113" s="25"/>
      <c r="AA113" s="2">
        <v>1</v>
      </c>
      <c r="AE113" s="2">
        <v>1</v>
      </c>
      <c r="AF113" s="2">
        <v>1</v>
      </c>
    </row>
    <row r="114" spans="1:35" ht="62.25" customHeight="1">
      <c r="A114" s="2" t="s">
        <v>3007</v>
      </c>
      <c r="B114" s="2" t="s">
        <v>3008</v>
      </c>
      <c r="C114" s="2" t="s">
        <v>3009</v>
      </c>
      <c r="D114" s="2" t="s">
        <v>3010</v>
      </c>
      <c r="E114" s="41">
        <v>2014</v>
      </c>
      <c r="L114" s="11">
        <v>1</v>
      </c>
      <c r="Q114" s="26"/>
      <c r="R114" s="2"/>
      <c r="S114" s="2"/>
      <c r="T114" s="11">
        <v>1</v>
      </c>
      <c r="U114" s="2"/>
      <c r="V114" s="2"/>
      <c r="W114" s="2"/>
      <c r="X114" s="2"/>
      <c r="Y114" s="25"/>
      <c r="Z114" s="26">
        <v>1</v>
      </c>
    </row>
    <row r="115" spans="1:35" ht="62.25" customHeight="1">
      <c r="A115" s="2" t="s">
        <v>3011</v>
      </c>
      <c r="B115" s="2" t="s">
        <v>3012</v>
      </c>
      <c r="C115" s="2" t="s">
        <v>3013</v>
      </c>
      <c r="D115" s="2" t="s">
        <v>3014</v>
      </c>
      <c r="E115" s="41">
        <v>2019</v>
      </c>
      <c r="L115" s="11">
        <v>1</v>
      </c>
      <c r="Q115" s="26"/>
      <c r="R115" s="2"/>
      <c r="S115" s="2"/>
      <c r="T115" s="11">
        <v>1</v>
      </c>
      <c r="U115" s="2"/>
      <c r="V115" s="2"/>
      <c r="W115" s="2"/>
      <c r="X115" s="2"/>
      <c r="Y115" s="25"/>
    </row>
    <row r="116" spans="1:35" ht="76.5" customHeight="1">
      <c r="A116" s="2" t="s">
        <v>3003</v>
      </c>
      <c r="B116" s="2" t="s">
        <v>3004</v>
      </c>
      <c r="C116" s="2" t="s">
        <v>3005</v>
      </c>
      <c r="D116" s="2" t="s">
        <v>3006</v>
      </c>
      <c r="E116" s="41">
        <v>2015</v>
      </c>
      <c r="L116" s="11">
        <v>1</v>
      </c>
      <c r="P116" s="11">
        <v>1</v>
      </c>
      <c r="Q116" s="26"/>
      <c r="R116" s="2"/>
      <c r="S116" s="2"/>
      <c r="T116" s="2"/>
      <c r="U116" s="2"/>
      <c r="V116" s="2"/>
      <c r="W116" s="2"/>
      <c r="X116" s="2"/>
      <c r="Y116" s="25"/>
      <c r="Z116" s="26">
        <v>1</v>
      </c>
      <c r="AE116" s="2">
        <v>1</v>
      </c>
      <c r="AF116" s="2">
        <v>1</v>
      </c>
      <c r="AG116" s="2">
        <v>1</v>
      </c>
    </row>
    <row r="117" spans="1:35" ht="38.25" customHeight="1">
      <c r="A117" s="2" t="s">
        <v>295</v>
      </c>
      <c r="B117" s="2" t="s">
        <v>298</v>
      </c>
      <c r="C117" s="1" t="s">
        <v>449</v>
      </c>
      <c r="E117" s="42" t="str">
        <f>LEFT(C117,4)</f>
        <v>2008</v>
      </c>
      <c r="L117" s="11">
        <v>1</v>
      </c>
      <c r="AA117" s="33">
        <v>1</v>
      </c>
    </row>
    <row r="118" spans="1:35" ht="72.75" customHeight="1">
      <c r="A118" s="2" t="s">
        <v>2767</v>
      </c>
      <c r="B118" s="2" t="s">
        <v>1859</v>
      </c>
      <c r="C118" s="1" t="s">
        <v>2768</v>
      </c>
      <c r="D118" s="2" t="s">
        <v>2769</v>
      </c>
      <c r="E118" s="42">
        <v>1995</v>
      </c>
      <c r="L118" s="11">
        <v>1</v>
      </c>
      <c r="AA118" s="33"/>
    </row>
    <row r="119" spans="1:35" ht="74.25" customHeight="1">
      <c r="A119" s="2" t="s">
        <v>2764</v>
      </c>
      <c r="B119" s="2" t="s">
        <v>1859</v>
      </c>
      <c r="C119" s="1" t="s">
        <v>2765</v>
      </c>
      <c r="D119" s="2" t="s">
        <v>2766</v>
      </c>
      <c r="E119" s="42">
        <v>1996</v>
      </c>
      <c r="L119" s="11">
        <v>1</v>
      </c>
      <c r="Z119" s="26">
        <v>1</v>
      </c>
      <c r="AA119" s="33"/>
    </row>
    <row r="120" spans="1:35" ht="45.75" customHeight="1">
      <c r="A120" s="2" t="s">
        <v>1951</v>
      </c>
      <c r="B120" s="2" t="s">
        <v>1859</v>
      </c>
      <c r="C120" s="1" t="s">
        <v>474</v>
      </c>
      <c r="E120" s="42" t="str">
        <f>LEFT(C120,4)</f>
        <v>2006</v>
      </c>
      <c r="L120" s="11">
        <v>1</v>
      </c>
      <c r="AA120" s="33">
        <v>1</v>
      </c>
      <c r="AE120" s="2">
        <v>1</v>
      </c>
    </row>
    <row r="121" spans="1:35" ht="36">
      <c r="A121" s="2" t="s">
        <v>2761</v>
      </c>
      <c r="B121" s="2" t="s">
        <v>2763</v>
      </c>
      <c r="C121" s="1" t="s">
        <v>2762</v>
      </c>
      <c r="E121" s="41">
        <v>2007</v>
      </c>
      <c r="L121" s="11">
        <v>1</v>
      </c>
      <c r="Q121" s="26"/>
      <c r="R121" s="2"/>
      <c r="S121" s="2"/>
      <c r="T121" s="2"/>
      <c r="U121" s="2"/>
      <c r="V121" s="2"/>
      <c r="W121" s="2"/>
      <c r="X121" s="2"/>
      <c r="Y121" s="25"/>
      <c r="AC121" s="2">
        <v>1</v>
      </c>
      <c r="AE121" s="2">
        <v>1</v>
      </c>
      <c r="AF121" s="2">
        <v>1</v>
      </c>
      <c r="AG121" s="2">
        <v>1</v>
      </c>
      <c r="AH121" s="2">
        <v>1</v>
      </c>
      <c r="AI121" s="25">
        <v>1</v>
      </c>
    </row>
    <row r="122" spans="1:35" ht="75" customHeight="1">
      <c r="A122" s="2" t="s">
        <v>1749</v>
      </c>
      <c r="B122" s="2" t="s">
        <v>407</v>
      </c>
      <c r="C122" s="1" t="s">
        <v>2025</v>
      </c>
      <c r="D122" s="2" t="s">
        <v>2028</v>
      </c>
      <c r="E122" s="42">
        <v>2006</v>
      </c>
      <c r="L122" s="11">
        <v>1</v>
      </c>
      <c r="M122" s="11">
        <v>1</v>
      </c>
      <c r="W122" s="11">
        <v>1</v>
      </c>
      <c r="Z122" s="35">
        <v>1</v>
      </c>
      <c r="AE122" s="2">
        <v>1</v>
      </c>
      <c r="AF122" s="2">
        <v>1</v>
      </c>
      <c r="AG122" s="2">
        <v>1</v>
      </c>
      <c r="AH122" s="2">
        <v>1</v>
      </c>
      <c r="AI122" s="25">
        <v>1</v>
      </c>
    </row>
    <row r="123" spans="1:35" ht="36">
      <c r="A123" s="2" t="s">
        <v>300</v>
      </c>
      <c r="B123" s="2" t="s">
        <v>1867</v>
      </c>
      <c r="C123" s="1" t="s">
        <v>301</v>
      </c>
      <c r="E123" s="42" t="str">
        <f>LEFT(C123,4)</f>
        <v>2005</v>
      </c>
      <c r="L123" s="11">
        <v>1</v>
      </c>
      <c r="W123" s="11">
        <v>1</v>
      </c>
      <c r="AA123" s="33">
        <v>1</v>
      </c>
      <c r="AE123" s="2">
        <v>1</v>
      </c>
      <c r="AF123" s="2">
        <v>1</v>
      </c>
      <c r="AG123" s="2">
        <v>1</v>
      </c>
      <c r="AH123" s="2">
        <v>1</v>
      </c>
      <c r="AI123" s="25">
        <v>1</v>
      </c>
    </row>
    <row r="124" spans="1:35" ht="54" customHeight="1">
      <c r="A124" s="2" t="s">
        <v>1936</v>
      </c>
      <c r="B124" s="2" t="s">
        <v>1844</v>
      </c>
      <c r="C124" s="1" t="s">
        <v>458</v>
      </c>
      <c r="E124" s="42" t="str">
        <f>LEFT(C124,4)</f>
        <v>2007</v>
      </c>
      <c r="L124" s="11">
        <v>1</v>
      </c>
      <c r="AA124" s="33">
        <v>1</v>
      </c>
    </row>
    <row r="125" spans="1:35" ht="36">
      <c r="A125" s="2" t="s">
        <v>339</v>
      </c>
      <c r="B125" s="2" t="s">
        <v>1921</v>
      </c>
      <c r="C125" s="1" t="s">
        <v>538</v>
      </c>
      <c r="E125" s="42" t="str">
        <f>LEFT(C125,4)</f>
        <v>2003</v>
      </c>
      <c r="L125" s="11">
        <v>1</v>
      </c>
      <c r="AA125" s="33">
        <v>1</v>
      </c>
      <c r="AE125" s="2">
        <v>1</v>
      </c>
    </row>
    <row r="126" spans="1:35" ht="56.25" customHeight="1">
      <c r="A126" s="2" t="s">
        <v>1950</v>
      </c>
      <c r="B126" s="2" t="s">
        <v>1858</v>
      </c>
      <c r="C126" s="1" t="s">
        <v>473</v>
      </c>
      <c r="E126" s="42" t="str">
        <f>LEFT(C126,4)</f>
        <v>2006</v>
      </c>
      <c r="L126" s="11">
        <v>1</v>
      </c>
      <c r="AA126" s="33">
        <v>1</v>
      </c>
    </row>
    <row r="127" spans="1:35" ht="74.25" customHeight="1">
      <c r="A127" s="29" t="s">
        <v>2497</v>
      </c>
      <c r="B127" s="2" t="s">
        <v>2498</v>
      </c>
      <c r="C127" s="30" t="s">
        <v>2499</v>
      </c>
      <c r="D127" s="2" t="s">
        <v>2500</v>
      </c>
      <c r="E127" s="5">
        <v>2015</v>
      </c>
      <c r="L127" s="24">
        <v>1</v>
      </c>
      <c r="Q127" s="26"/>
      <c r="R127" s="11">
        <v>1</v>
      </c>
      <c r="S127" s="11">
        <v>1</v>
      </c>
      <c r="T127" s="2"/>
      <c r="U127" s="2"/>
      <c r="V127" s="2"/>
      <c r="W127" s="2"/>
      <c r="X127" s="2"/>
      <c r="Y127" s="25"/>
      <c r="Z127" s="26">
        <v>1</v>
      </c>
      <c r="AE127" s="2">
        <v>1</v>
      </c>
    </row>
    <row r="128" spans="1:35" ht="93.75" customHeight="1">
      <c r="A128" s="29" t="s">
        <v>2471</v>
      </c>
      <c r="B128" s="2" t="s">
        <v>2472</v>
      </c>
      <c r="C128" s="30" t="s">
        <v>2473</v>
      </c>
      <c r="D128" s="2" t="s">
        <v>2474</v>
      </c>
      <c r="E128" s="5">
        <v>2012</v>
      </c>
      <c r="K128" s="24">
        <v>1</v>
      </c>
      <c r="L128" s="24">
        <v>1</v>
      </c>
      <c r="Q128" s="26"/>
      <c r="R128" s="2"/>
      <c r="S128" s="11">
        <v>1</v>
      </c>
      <c r="T128" s="2"/>
      <c r="U128" s="2"/>
      <c r="V128" s="2"/>
      <c r="W128" s="2"/>
      <c r="X128" s="2"/>
      <c r="Y128" s="25"/>
      <c r="AA128" s="2">
        <v>1</v>
      </c>
      <c r="AE128" s="2">
        <v>1</v>
      </c>
    </row>
    <row r="129" spans="1:35" ht="178.5" customHeight="1">
      <c r="A129" s="29" t="s">
        <v>2516</v>
      </c>
      <c r="B129" s="2" t="s">
        <v>2518</v>
      </c>
      <c r="C129" s="30" t="s">
        <v>2519</v>
      </c>
      <c r="D129" s="2" t="s">
        <v>2517</v>
      </c>
      <c r="E129" s="5">
        <v>2009</v>
      </c>
      <c r="L129" s="24">
        <v>1</v>
      </c>
      <c r="Q129" s="26"/>
      <c r="R129" s="11">
        <v>1</v>
      </c>
      <c r="S129" s="11">
        <v>1</v>
      </c>
      <c r="T129" s="2"/>
      <c r="U129" s="2"/>
      <c r="V129" s="2"/>
      <c r="W129" s="2"/>
      <c r="X129" s="2"/>
      <c r="Y129" s="25"/>
      <c r="AA129" s="2">
        <v>1</v>
      </c>
      <c r="AE129" s="2">
        <v>1</v>
      </c>
    </row>
    <row r="130" spans="1:35" ht="89.25" customHeight="1">
      <c r="A130" s="29" t="s">
        <v>2493</v>
      </c>
      <c r="B130" s="2" t="s">
        <v>2494</v>
      </c>
      <c r="C130" s="30" t="s">
        <v>2495</v>
      </c>
      <c r="D130" s="2" t="s">
        <v>2496</v>
      </c>
      <c r="E130" s="5">
        <v>2006</v>
      </c>
      <c r="L130" s="24">
        <v>1</v>
      </c>
      <c r="Q130" s="26"/>
      <c r="R130" s="2"/>
      <c r="S130" s="11">
        <v>1</v>
      </c>
      <c r="T130" s="2"/>
      <c r="U130" s="2"/>
      <c r="V130" s="2"/>
      <c r="W130" s="2"/>
      <c r="X130" s="2"/>
      <c r="Y130" s="25"/>
      <c r="AA130" s="2">
        <v>1</v>
      </c>
      <c r="AE130" s="2">
        <v>1</v>
      </c>
      <c r="AF130" s="2">
        <v>1</v>
      </c>
      <c r="AG130" s="2">
        <v>1</v>
      </c>
      <c r="AH130" s="2">
        <v>1</v>
      </c>
      <c r="AI130" s="25">
        <v>1</v>
      </c>
    </row>
    <row r="131" spans="1:35" ht="114" customHeight="1">
      <c r="A131" s="29" t="s">
        <v>2505</v>
      </c>
      <c r="B131" s="2" t="s">
        <v>2508</v>
      </c>
      <c r="C131" s="30" t="s">
        <v>2507</v>
      </c>
      <c r="D131" s="2" t="s">
        <v>2506</v>
      </c>
      <c r="E131" s="5">
        <v>2004</v>
      </c>
      <c r="L131" s="24">
        <v>1</v>
      </c>
      <c r="Q131" s="26"/>
      <c r="R131" s="11">
        <v>1</v>
      </c>
      <c r="S131" s="11">
        <v>1</v>
      </c>
      <c r="T131" s="2"/>
      <c r="U131" s="2"/>
      <c r="V131" s="2"/>
      <c r="W131" s="2"/>
      <c r="X131" s="2"/>
      <c r="Y131" s="25"/>
      <c r="AA131" s="2">
        <v>1</v>
      </c>
      <c r="AE131" s="2">
        <v>1</v>
      </c>
    </row>
    <row r="132" spans="1:35" ht="102" customHeight="1">
      <c r="A132" s="29" t="s">
        <v>2475</v>
      </c>
      <c r="B132" s="2" t="s">
        <v>2476</v>
      </c>
      <c r="C132" s="30" t="s">
        <v>2477</v>
      </c>
      <c r="E132" s="5">
        <v>2002</v>
      </c>
      <c r="L132" s="24">
        <v>1</v>
      </c>
      <c r="Q132" s="26"/>
      <c r="R132" s="11">
        <v>1</v>
      </c>
      <c r="S132" s="11">
        <v>1</v>
      </c>
      <c r="T132" s="2"/>
      <c r="U132" s="2"/>
      <c r="V132" s="2"/>
      <c r="W132" s="2"/>
      <c r="X132" s="2"/>
      <c r="Y132" s="25"/>
      <c r="AB132" s="2">
        <v>1</v>
      </c>
    </row>
    <row r="133" spans="1:35" ht="137.25" customHeight="1">
      <c r="A133" s="29" t="s">
        <v>2478</v>
      </c>
      <c r="B133" s="2" t="s">
        <v>2480</v>
      </c>
      <c r="C133" s="30" t="s">
        <v>2481</v>
      </c>
      <c r="D133" s="2" t="s">
        <v>2479</v>
      </c>
      <c r="E133" s="5">
        <v>2001</v>
      </c>
      <c r="L133" s="24">
        <v>1</v>
      </c>
      <c r="Q133" s="26"/>
      <c r="R133" s="11">
        <v>1</v>
      </c>
      <c r="S133" s="11">
        <v>1</v>
      </c>
      <c r="T133" s="2"/>
      <c r="U133" s="2"/>
      <c r="V133" s="2"/>
      <c r="W133" s="2"/>
      <c r="X133" s="2"/>
      <c r="Y133" s="25"/>
      <c r="Z133" s="26">
        <v>1</v>
      </c>
      <c r="AE133" s="2">
        <v>1</v>
      </c>
    </row>
    <row r="134" spans="1:35" ht="54.75" customHeight="1">
      <c r="A134" s="29" t="s">
        <v>2482</v>
      </c>
      <c r="B134" s="2" t="s">
        <v>2484</v>
      </c>
      <c r="C134" s="30" t="s">
        <v>2483</v>
      </c>
      <c r="E134" s="5">
        <v>2000</v>
      </c>
      <c r="L134" s="24">
        <v>1</v>
      </c>
      <c r="Q134" s="26"/>
      <c r="R134" s="2"/>
      <c r="S134" s="2"/>
      <c r="T134" s="2"/>
      <c r="U134" s="2"/>
      <c r="V134" s="2"/>
      <c r="W134" s="2"/>
      <c r="X134" s="2"/>
      <c r="Y134" s="25"/>
      <c r="AB134" s="2">
        <v>1</v>
      </c>
    </row>
    <row r="135" spans="1:35" ht="108" customHeight="1">
      <c r="A135" s="29" t="s">
        <v>2485</v>
      </c>
      <c r="B135" s="2" t="s">
        <v>2486</v>
      </c>
      <c r="C135" s="30" t="s">
        <v>2487</v>
      </c>
      <c r="D135" s="2" t="s">
        <v>2488</v>
      </c>
      <c r="E135" s="5">
        <v>1996</v>
      </c>
      <c r="L135" s="24">
        <v>1</v>
      </c>
      <c r="Q135" s="26"/>
      <c r="R135" s="2"/>
      <c r="S135" s="11">
        <v>1</v>
      </c>
      <c r="T135" s="2"/>
      <c r="U135" s="2"/>
      <c r="V135" s="2"/>
      <c r="W135" s="2"/>
      <c r="X135" s="2"/>
      <c r="Y135" s="25"/>
      <c r="AE135" s="2">
        <v>1</v>
      </c>
      <c r="AF135" s="2">
        <v>1</v>
      </c>
      <c r="AG135" s="2">
        <v>1</v>
      </c>
      <c r="AH135" s="2">
        <v>1</v>
      </c>
      <c r="AI135" s="25">
        <v>1</v>
      </c>
    </row>
    <row r="136" spans="1:35" ht="89.25" customHeight="1">
      <c r="A136" s="29" t="s">
        <v>2490</v>
      </c>
      <c r="B136" s="2" t="s">
        <v>2489</v>
      </c>
      <c r="C136" s="30" t="s">
        <v>2491</v>
      </c>
      <c r="D136" s="2" t="s">
        <v>2492</v>
      </c>
      <c r="E136" s="5">
        <v>1996</v>
      </c>
      <c r="L136" s="24">
        <v>1</v>
      </c>
      <c r="Q136" s="26"/>
      <c r="R136" s="2"/>
      <c r="S136" s="11">
        <v>1</v>
      </c>
      <c r="T136" s="2"/>
      <c r="U136" s="2"/>
      <c r="V136" s="2"/>
      <c r="W136" s="2"/>
      <c r="X136" s="2"/>
      <c r="Y136" s="25"/>
      <c r="Z136" s="26">
        <v>1</v>
      </c>
    </row>
    <row r="137" spans="1:35" ht="75" customHeight="1">
      <c r="A137" s="29" t="s">
        <v>2510</v>
      </c>
      <c r="B137" s="2" t="s">
        <v>2484</v>
      </c>
      <c r="C137" s="30" t="s">
        <v>2511</v>
      </c>
      <c r="D137" s="2" t="s">
        <v>2509</v>
      </c>
      <c r="E137" s="5">
        <v>1991</v>
      </c>
      <c r="L137" s="24">
        <v>1</v>
      </c>
      <c r="Q137" s="26"/>
      <c r="R137" s="2"/>
      <c r="S137" s="11">
        <v>1</v>
      </c>
      <c r="T137" s="2"/>
      <c r="U137" s="2"/>
      <c r="V137" s="2"/>
      <c r="W137" s="2"/>
      <c r="X137" s="2"/>
      <c r="Y137" s="25"/>
      <c r="AA137" s="2">
        <v>1</v>
      </c>
      <c r="AE137" s="2">
        <v>1</v>
      </c>
    </row>
    <row r="138" spans="1:35" ht="99.75" customHeight="1">
      <c r="A138" s="2" t="s">
        <v>915</v>
      </c>
      <c r="C138" s="30"/>
      <c r="D138" s="2" t="s">
        <v>914</v>
      </c>
      <c r="E138" s="5"/>
      <c r="F138" s="27">
        <v>1</v>
      </c>
      <c r="G138" s="2">
        <v>1</v>
      </c>
      <c r="M138" s="11">
        <v>1</v>
      </c>
      <c r="Q138" s="26"/>
      <c r="R138" s="2"/>
      <c r="S138" s="2"/>
      <c r="T138" s="2"/>
      <c r="U138" s="2"/>
      <c r="V138" s="2"/>
      <c r="W138" s="2"/>
      <c r="X138" s="2"/>
      <c r="Y138" s="25"/>
      <c r="AD138" s="25">
        <v>1</v>
      </c>
      <c r="AE138" s="2">
        <v>1</v>
      </c>
    </row>
    <row r="139" spans="1:35" ht="84.75" customHeight="1">
      <c r="A139" s="2" t="s">
        <v>908</v>
      </c>
      <c r="B139" s="2" t="s">
        <v>909</v>
      </c>
      <c r="C139" s="30" t="s">
        <v>912</v>
      </c>
      <c r="D139" s="2" t="s">
        <v>911</v>
      </c>
      <c r="E139" s="5">
        <v>2013</v>
      </c>
      <c r="F139" s="27">
        <v>1</v>
      </c>
      <c r="G139" s="2">
        <v>1</v>
      </c>
      <c r="M139" s="11">
        <v>1</v>
      </c>
      <c r="Q139" s="26"/>
      <c r="R139" s="2"/>
      <c r="S139" s="2"/>
      <c r="T139" s="11">
        <v>1</v>
      </c>
      <c r="U139" s="2"/>
      <c r="V139" s="2"/>
      <c r="W139" s="2"/>
      <c r="X139" s="2"/>
      <c r="Y139" s="25"/>
      <c r="AA139" s="2">
        <v>1</v>
      </c>
      <c r="AE139" s="2">
        <v>1</v>
      </c>
    </row>
    <row r="140" spans="1:35" ht="88.5" customHeight="1">
      <c r="A140" s="2" t="s">
        <v>1681</v>
      </c>
      <c r="B140" s="2" t="s">
        <v>1618</v>
      </c>
      <c r="C140" s="1" t="s">
        <v>1619</v>
      </c>
      <c r="D140" s="2" t="s">
        <v>1620</v>
      </c>
      <c r="E140" s="5">
        <v>2015</v>
      </c>
      <c r="G140" s="2">
        <v>1</v>
      </c>
      <c r="M140" s="11">
        <v>1</v>
      </c>
      <c r="Q140" s="26"/>
      <c r="R140" s="2"/>
      <c r="S140" s="2"/>
      <c r="T140" s="2"/>
      <c r="U140" s="2"/>
      <c r="V140" s="2"/>
      <c r="W140" s="2"/>
      <c r="X140" s="2"/>
      <c r="Y140" s="25"/>
      <c r="Z140" s="26">
        <v>1</v>
      </c>
      <c r="AE140" s="2">
        <v>1</v>
      </c>
    </row>
    <row r="141" spans="1:35" ht="104.25" customHeight="1">
      <c r="A141" s="2" t="s">
        <v>1625</v>
      </c>
      <c r="B141" s="2" t="s">
        <v>1626</v>
      </c>
      <c r="C141" s="1" t="s">
        <v>1627</v>
      </c>
      <c r="D141" s="2" t="s">
        <v>2056</v>
      </c>
      <c r="E141" s="5">
        <v>2013</v>
      </c>
      <c r="G141" s="2">
        <v>1</v>
      </c>
      <c r="H141" s="2">
        <v>1</v>
      </c>
      <c r="M141" s="11">
        <v>1</v>
      </c>
      <c r="Q141" s="26"/>
      <c r="R141" s="2"/>
      <c r="S141" s="2"/>
      <c r="T141" s="2"/>
      <c r="U141" s="2"/>
      <c r="V141" s="2"/>
      <c r="W141" s="2"/>
      <c r="X141" s="2"/>
      <c r="Y141" s="25"/>
      <c r="Z141" s="26">
        <v>1</v>
      </c>
      <c r="AF141" s="2">
        <v>1</v>
      </c>
      <c r="AG141" s="2">
        <v>1</v>
      </c>
    </row>
    <row r="142" spans="1:35" ht="39" customHeight="1">
      <c r="A142" s="2" t="s">
        <v>1481</v>
      </c>
      <c r="B142" s="2" t="s">
        <v>1482</v>
      </c>
      <c r="C142" s="1" t="s">
        <v>1483</v>
      </c>
      <c r="E142" s="42">
        <v>2016</v>
      </c>
      <c r="M142" s="11">
        <v>1</v>
      </c>
      <c r="Z142" s="35"/>
      <c r="AA142" s="33">
        <v>1</v>
      </c>
      <c r="AB142" s="33"/>
      <c r="AC142" s="33"/>
      <c r="AD142" s="36"/>
      <c r="AE142" s="2">
        <v>1</v>
      </c>
    </row>
    <row r="143" spans="1:35" ht="97.5" customHeight="1">
      <c r="A143" s="2" t="s">
        <v>2940</v>
      </c>
      <c r="B143" s="2" t="s">
        <v>2942</v>
      </c>
      <c r="C143" s="1" t="s">
        <v>2941</v>
      </c>
      <c r="D143" s="2" t="s">
        <v>2943</v>
      </c>
      <c r="E143" s="41">
        <v>2019</v>
      </c>
      <c r="G143" s="2">
        <v>1</v>
      </c>
      <c r="M143" s="11">
        <v>1</v>
      </c>
      <c r="Q143" s="26"/>
      <c r="R143" s="2"/>
      <c r="S143" s="2"/>
      <c r="T143" s="2"/>
      <c r="U143" s="2"/>
      <c r="V143" s="2"/>
      <c r="W143" s="2"/>
      <c r="X143" s="2"/>
      <c r="Y143" s="25"/>
      <c r="Z143" s="26">
        <v>1</v>
      </c>
      <c r="AF143" s="2">
        <v>1</v>
      </c>
      <c r="AG143" s="2">
        <v>1</v>
      </c>
      <c r="AH143" s="2">
        <v>1</v>
      </c>
      <c r="AI143" s="25">
        <v>1</v>
      </c>
    </row>
    <row r="144" spans="1:35" ht="68.25" customHeight="1">
      <c r="A144" s="2" t="s">
        <v>2035</v>
      </c>
      <c r="B144" s="2" t="s">
        <v>2042</v>
      </c>
      <c r="C144" s="1" t="s">
        <v>2041</v>
      </c>
      <c r="D144" s="2" t="s">
        <v>2040</v>
      </c>
      <c r="E144" s="41">
        <v>2020</v>
      </c>
      <c r="G144" s="2">
        <v>1</v>
      </c>
      <c r="L144" s="11">
        <v>1</v>
      </c>
      <c r="M144" s="11">
        <v>1</v>
      </c>
      <c r="Q144" s="26"/>
      <c r="R144" s="2"/>
      <c r="S144" s="2"/>
      <c r="T144" s="2"/>
      <c r="U144" s="2"/>
      <c r="V144" s="2"/>
      <c r="W144" s="2"/>
      <c r="X144" s="2"/>
      <c r="Y144" s="25"/>
      <c r="Z144" s="26">
        <v>1</v>
      </c>
      <c r="AE144" s="2">
        <v>1</v>
      </c>
      <c r="AG144" s="2">
        <v>1</v>
      </c>
    </row>
    <row r="145" spans="1:35" ht="36" customHeight="1">
      <c r="A145" s="2" t="s">
        <v>319</v>
      </c>
      <c r="B145" s="2" t="s">
        <v>1894</v>
      </c>
      <c r="C145" s="1" t="s">
        <v>510</v>
      </c>
      <c r="E145" s="42" t="str">
        <f>LEFT(C145,4)</f>
        <v>2004</v>
      </c>
      <c r="M145" s="11">
        <v>1</v>
      </c>
      <c r="AA145" s="33">
        <v>1</v>
      </c>
      <c r="AE145" s="2">
        <v>1</v>
      </c>
      <c r="AF145" s="2">
        <v>1</v>
      </c>
      <c r="AG145" s="2">
        <v>1</v>
      </c>
      <c r="AH145" s="2">
        <v>1</v>
      </c>
      <c r="AI145" s="25">
        <v>1</v>
      </c>
    </row>
    <row r="146" spans="1:35" ht="75" customHeight="1">
      <c r="A146" s="2" t="s">
        <v>311</v>
      </c>
      <c r="B146" s="2" t="s">
        <v>1893</v>
      </c>
      <c r="C146" s="1" t="s">
        <v>509</v>
      </c>
      <c r="E146" s="42" t="str">
        <f>LEFT(C146,4)</f>
        <v>2004</v>
      </c>
      <c r="M146" s="11">
        <v>1</v>
      </c>
      <c r="N146" s="11">
        <v>1</v>
      </c>
      <c r="T146" s="11">
        <v>1</v>
      </c>
      <c r="AA146" s="33">
        <v>1</v>
      </c>
      <c r="AE146" s="2">
        <v>1</v>
      </c>
    </row>
    <row r="147" spans="1:35" ht="88.5" customHeight="1">
      <c r="A147" s="2" t="s">
        <v>2933</v>
      </c>
      <c r="B147" s="2" t="s">
        <v>2936</v>
      </c>
      <c r="C147" s="1" t="s">
        <v>2934</v>
      </c>
      <c r="D147" s="2" t="s">
        <v>2935</v>
      </c>
      <c r="E147" s="42">
        <v>2023</v>
      </c>
      <c r="F147" s="27">
        <v>1</v>
      </c>
      <c r="J147" s="10">
        <v>1</v>
      </c>
      <c r="N147" s="11">
        <v>1</v>
      </c>
      <c r="O147" s="11">
        <v>1</v>
      </c>
      <c r="T147" s="2"/>
      <c r="Z147" s="26">
        <v>1</v>
      </c>
      <c r="AA147" s="33"/>
      <c r="AE147" s="2">
        <v>1</v>
      </c>
      <c r="AF147" s="2">
        <v>1</v>
      </c>
      <c r="AG147" s="2">
        <v>1</v>
      </c>
    </row>
    <row r="148" spans="1:35" ht="88.5" customHeight="1">
      <c r="A148" s="2" t="s">
        <v>2937</v>
      </c>
      <c r="B148" s="2" t="s">
        <v>2995</v>
      </c>
      <c r="C148" s="1" t="s">
        <v>2938</v>
      </c>
      <c r="D148" s="2" t="s">
        <v>2939</v>
      </c>
      <c r="E148" s="42">
        <v>2021</v>
      </c>
      <c r="F148" s="27">
        <v>1</v>
      </c>
      <c r="I148" s="2">
        <v>1</v>
      </c>
      <c r="J148" s="10">
        <v>1</v>
      </c>
      <c r="N148" s="11">
        <v>1</v>
      </c>
      <c r="T148" s="2"/>
      <c r="Z148" s="26">
        <v>1</v>
      </c>
      <c r="AA148" s="33"/>
    </row>
    <row r="149" spans="1:35" ht="88.5" customHeight="1">
      <c r="A149" s="2" t="s">
        <v>2993</v>
      </c>
      <c r="B149" s="2" t="s">
        <v>2994</v>
      </c>
      <c r="C149" s="1" t="s">
        <v>3000</v>
      </c>
      <c r="D149" s="2" t="s">
        <v>2996</v>
      </c>
      <c r="E149" s="42">
        <v>2021</v>
      </c>
      <c r="N149" s="11">
        <v>1</v>
      </c>
      <c r="R149" s="11">
        <v>1</v>
      </c>
      <c r="T149" s="11">
        <v>1</v>
      </c>
      <c r="Z149" s="26">
        <v>1</v>
      </c>
      <c r="AA149" s="33"/>
    </row>
    <row r="150" spans="1:35" ht="88.5" customHeight="1">
      <c r="A150" s="2" t="s">
        <v>2998</v>
      </c>
      <c r="B150" s="2" t="s">
        <v>2999</v>
      </c>
      <c r="C150" s="1" t="s">
        <v>3001</v>
      </c>
      <c r="D150" s="2" t="s">
        <v>3002</v>
      </c>
      <c r="E150" s="42">
        <v>2018</v>
      </c>
      <c r="N150" s="11">
        <v>1</v>
      </c>
      <c r="R150" s="11">
        <v>1</v>
      </c>
      <c r="T150" s="11">
        <v>1</v>
      </c>
      <c r="Z150" s="26">
        <v>1</v>
      </c>
      <c r="AA150" s="33"/>
      <c r="AG150" s="2">
        <v>1</v>
      </c>
    </row>
    <row r="151" spans="1:35" ht="72.75" customHeight="1">
      <c r="A151" s="2" t="s">
        <v>1615</v>
      </c>
      <c r="B151" s="2" t="s">
        <v>1616</v>
      </c>
      <c r="C151" s="1" t="s">
        <v>1617</v>
      </c>
      <c r="D151" s="2" t="s">
        <v>2057</v>
      </c>
      <c r="E151" s="5">
        <v>2015</v>
      </c>
      <c r="F151" s="27">
        <v>1</v>
      </c>
      <c r="G151" s="2">
        <v>1</v>
      </c>
      <c r="N151" s="11">
        <v>1</v>
      </c>
      <c r="Q151" s="26"/>
      <c r="R151" s="2"/>
      <c r="S151" s="2"/>
      <c r="T151" s="2"/>
      <c r="U151" s="2"/>
      <c r="V151" s="2"/>
      <c r="W151" s="2">
        <v>1</v>
      </c>
      <c r="X151" s="2"/>
      <c r="Y151" s="25"/>
      <c r="Z151" s="26">
        <v>1</v>
      </c>
      <c r="AE151" s="2">
        <v>1</v>
      </c>
    </row>
    <row r="152" spans="1:35" ht="75" customHeight="1">
      <c r="A152" s="2" t="s">
        <v>1628</v>
      </c>
      <c r="B152" s="2" t="s">
        <v>1629</v>
      </c>
      <c r="C152" s="1" t="s">
        <v>1630</v>
      </c>
      <c r="D152" s="2" t="s">
        <v>2058</v>
      </c>
      <c r="E152" s="5">
        <v>2018</v>
      </c>
      <c r="F152" s="27">
        <v>1</v>
      </c>
      <c r="G152" s="2">
        <v>1</v>
      </c>
      <c r="N152" s="11">
        <v>1</v>
      </c>
      <c r="Q152" s="26"/>
      <c r="R152" s="2"/>
      <c r="S152" s="2"/>
      <c r="T152" s="2"/>
      <c r="U152" s="2"/>
      <c r="V152" s="2"/>
      <c r="W152" s="2"/>
      <c r="X152" s="2"/>
      <c r="Y152" s="25"/>
      <c r="Z152" s="26">
        <v>1</v>
      </c>
      <c r="AE152" s="2">
        <v>1</v>
      </c>
    </row>
    <row r="153" spans="1:35" ht="87" customHeight="1">
      <c r="A153" s="2" t="s">
        <v>1623</v>
      </c>
      <c r="B153" s="2" t="s">
        <v>1616</v>
      </c>
      <c r="C153" s="1" t="s">
        <v>1624</v>
      </c>
      <c r="D153" s="2" t="s">
        <v>1654</v>
      </c>
      <c r="E153" s="5">
        <v>2014</v>
      </c>
      <c r="F153" s="27">
        <v>1</v>
      </c>
      <c r="N153" s="11">
        <v>1</v>
      </c>
      <c r="Q153" s="26"/>
      <c r="R153" s="2"/>
      <c r="S153" s="2"/>
      <c r="T153" s="2"/>
      <c r="U153" s="2">
        <v>1</v>
      </c>
      <c r="V153" s="2"/>
      <c r="W153" s="2"/>
      <c r="X153" s="2"/>
      <c r="Y153" s="25"/>
      <c r="Z153" s="26">
        <v>1</v>
      </c>
      <c r="AE153" s="2">
        <v>1</v>
      </c>
    </row>
    <row r="154" spans="1:35" ht="93.75" customHeight="1">
      <c r="A154" s="2" t="s">
        <v>1611</v>
      </c>
      <c r="B154" s="2" t="s">
        <v>1595</v>
      </c>
      <c r="C154" s="1" t="s">
        <v>1612</v>
      </c>
      <c r="D154" s="2" t="s">
        <v>2059</v>
      </c>
      <c r="E154" s="5">
        <v>2016</v>
      </c>
      <c r="F154" s="27">
        <v>1</v>
      </c>
      <c r="I154" s="2">
        <v>1</v>
      </c>
      <c r="N154" s="11">
        <v>1</v>
      </c>
      <c r="Q154" s="26"/>
      <c r="R154" s="2"/>
      <c r="S154" s="2"/>
      <c r="T154" s="2"/>
      <c r="U154" s="2"/>
      <c r="V154" s="2"/>
      <c r="W154" s="2"/>
      <c r="X154" s="2"/>
      <c r="Y154" s="25"/>
      <c r="Z154" s="26">
        <v>1</v>
      </c>
      <c r="AE154" s="2">
        <v>1</v>
      </c>
      <c r="AF154" s="2">
        <v>1</v>
      </c>
      <c r="AG154" s="2">
        <v>1</v>
      </c>
      <c r="AH154" s="2">
        <v>1</v>
      </c>
      <c r="AI154" s="25">
        <v>1</v>
      </c>
    </row>
    <row r="155" spans="1:35" ht="75" customHeight="1">
      <c r="A155" s="2" t="s">
        <v>1588</v>
      </c>
      <c r="B155" s="2" t="s">
        <v>1589</v>
      </c>
      <c r="C155" s="1" t="s">
        <v>1590</v>
      </c>
      <c r="D155" s="2" t="s">
        <v>2060</v>
      </c>
      <c r="E155" s="5">
        <v>2015</v>
      </c>
      <c r="F155" s="27">
        <v>1</v>
      </c>
      <c r="I155" s="2">
        <v>1</v>
      </c>
      <c r="N155" s="11">
        <v>1</v>
      </c>
      <c r="Q155" s="26"/>
      <c r="R155" s="2"/>
      <c r="S155" s="2"/>
      <c r="T155" s="2"/>
      <c r="U155" s="2"/>
      <c r="V155" s="2"/>
      <c r="W155" s="2"/>
      <c r="X155" s="2"/>
      <c r="Y155" s="25"/>
      <c r="Z155" s="26">
        <v>1</v>
      </c>
      <c r="AE155" s="2">
        <v>1</v>
      </c>
      <c r="AF155" s="2">
        <v>1</v>
      </c>
      <c r="AG155" s="2">
        <v>1</v>
      </c>
      <c r="AH155" s="2">
        <v>1</v>
      </c>
      <c r="AI155" s="25">
        <v>1</v>
      </c>
    </row>
    <row r="156" spans="1:35" ht="74.25" customHeight="1">
      <c r="A156" s="2" t="s">
        <v>1621</v>
      </c>
      <c r="B156" s="2" t="s">
        <v>1618</v>
      </c>
      <c r="C156" s="1" t="s">
        <v>1622</v>
      </c>
      <c r="D156" s="2" t="s">
        <v>2061</v>
      </c>
      <c r="E156" s="5">
        <v>2015</v>
      </c>
      <c r="F156" s="27">
        <v>1</v>
      </c>
      <c r="N156" s="11">
        <v>1</v>
      </c>
      <c r="Q156" s="26"/>
      <c r="R156" s="2"/>
      <c r="S156" s="2"/>
      <c r="T156" s="2"/>
      <c r="U156" s="2"/>
      <c r="V156" s="2"/>
      <c r="W156" s="2"/>
      <c r="X156" s="2"/>
      <c r="Y156" s="25"/>
      <c r="Z156" s="26">
        <v>1</v>
      </c>
      <c r="AE156" s="2">
        <v>1</v>
      </c>
    </row>
    <row r="157" spans="1:35" ht="60.75" customHeight="1">
      <c r="A157" s="2" t="s">
        <v>668</v>
      </c>
      <c r="B157" s="2" t="s">
        <v>669</v>
      </c>
      <c r="D157" s="2" t="s">
        <v>670</v>
      </c>
      <c r="E157" s="41">
        <v>2016</v>
      </c>
      <c r="F157" s="27">
        <v>1</v>
      </c>
      <c r="N157" s="11">
        <v>1</v>
      </c>
      <c r="Q157" s="26"/>
      <c r="R157" s="2"/>
      <c r="S157" s="2"/>
      <c r="T157" s="2"/>
      <c r="U157" s="2"/>
      <c r="V157" s="2"/>
      <c r="W157" s="2"/>
      <c r="X157" s="2"/>
      <c r="Y157" s="25"/>
      <c r="AB157" s="2">
        <v>1</v>
      </c>
      <c r="AE157" s="2">
        <v>1</v>
      </c>
      <c r="AF157" s="2">
        <v>1</v>
      </c>
      <c r="AH157" s="2">
        <v>1</v>
      </c>
      <c r="AI157" s="25">
        <v>1</v>
      </c>
    </row>
    <row r="158" spans="1:35" ht="65.25" customHeight="1">
      <c r="A158" s="2" t="s">
        <v>109</v>
      </c>
      <c r="B158" s="2" t="s">
        <v>1826</v>
      </c>
      <c r="C158" s="2" t="s">
        <v>1828</v>
      </c>
      <c r="D158" s="1" t="s">
        <v>1827</v>
      </c>
      <c r="E158" s="42">
        <v>2009</v>
      </c>
      <c r="N158" s="11">
        <v>1</v>
      </c>
      <c r="AD158" s="36">
        <v>1</v>
      </c>
    </row>
    <row r="159" spans="1:35" ht="88.5" customHeight="1">
      <c r="A159" s="2" t="s">
        <v>1493</v>
      </c>
      <c r="B159" s="2" t="s">
        <v>1494</v>
      </c>
      <c r="C159" s="1" t="s">
        <v>1495</v>
      </c>
      <c r="E159" s="42">
        <v>2017</v>
      </c>
      <c r="N159" s="11">
        <v>1</v>
      </c>
      <c r="Z159" s="35"/>
      <c r="AA159" s="33">
        <v>1</v>
      </c>
      <c r="AB159" s="33"/>
      <c r="AC159" s="33"/>
      <c r="AD159" s="36"/>
      <c r="AE159" s="2">
        <v>1</v>
      </c>
    </row>
    <row r="160" spans="1:35" ht="60.75" customHeight="1">
      <c r="A160" s="2" t="s">
        <v>1077</v>
      </c>
      <c r="B160" s="2" t="s">
        <v>1078</v>
      </c>
      <c r="C160" s="1" t="s">
        <v>962</v>
      </c>
      <c r="E160" s="42">
        <v>1979</v>
      </c>
      <c r="N160" s="11">
        <v>1</v>
      </c>
      <c r="Z160" s="35"/>
      <c r="AA160" s="33"/>
      <c r="AB160" s="33"/>
      <c r="AC160" s="33">
        <v>1</v>
      </c>
      <c r="AD160" s="36"/>
    </row>
    <row r="161" spans="1:35" ht="36">
      <c r="A161" s="2" t="s">
        <v>2065</v>
      </c>
      <c r="B161" s="2" t="s">
        <v>1079</v>
      </c>
      <c r="C161" s="1" t="s">
        <v>963</v>
      </c>
      <c r="E161" s="42">
        <v>2013</v>
      </c>
      <c r="N161" s="11">
        <v>1</v>
      </c>
      <c r="Z161" s="35"/>
      <c r="AA161" s="33"/>
      <c r="AB161" s="33"/>
      <c r="AC161" s="33">
        <v>1</v>
      </c>
      <c r="AD161" s="36"/>
      <c r="AE161" s="2">
        <v>1</v>
      </c>
    </row>
    <row r="162" spans="1:35" ht="90">
      <c r="A162" s="2" t="s">
        <v>270</v>
      </c>
      <c r="B162" s="2" t="s">
        <v>389</v>
      </c>
      <c r="C162" s="1" t="s">
        <v>428</v>
      </c>
      <c r="E162" s="42">
        <v>2012</v>
      </c>
      <c r="N162" s="11">
        <v>1</v>
      </c>
      <c r="AA162" s="33">
        <v>1</v>
      </c>
    </row>
    <row r="163" spans="1:35" ht="72">
      <c r="A163" s="2" t="s">
        <v>269</v>
      </c>
      <c r="B163" s="2" t="s">
        <v>390</v>
      </c>
      <c r="C163" s="1" t="s">
        <v>429</v>
      </c>
      <c r="E163" s="42">
        <v>2012</v>
      </c>
      <c r="N163" s="11">
        <v>1</v>
      </c>
      <c r="AA163" s="33">
        <v>1</v>
      </c>
    </row>
    <row r="164" spans="1:35" ht="36">
      <c r="A164" s="2" t="s">
        <v>271</v>
      </c>
      <c r="B164" s="2" t="s">
        <v>393</v>
      </c>
      <c r="C164" s="1" t="s">
        <v>432</v>
      </c>
      <c r="E164" s="42" t="str">
        <f t="shared" ref="E164:E172" si="0">LEFT(C164,4)</f>
        <v>2011</v>
      </c>
      <c r="N164" s="11">
        <v>1</v>
      </c>
      <c r="AA164" s="33">
        <v>1</v>
      </c>
    </row>
    <row r="165" spans="1:35" ht="54">
      <c r="A165" s="2" t="s">
        <v>282</v>
      </c>
      <c r="B165" s="2" t="s">
        <v>396</v>
      </c>
      <c r="C165" s="1" t="s">
        <v>438</v>
      </c>
      <c r="E165" s="42" t="str">
        <f t="shared" si="0"/>
        <v>2009</v>
      </c>
      <c r="N165" s="11">
        <v>1</v>
      </c>
      <c r="AA165" s="33">
        <v>1</v>
      </c>
    </row>
    <row r="166" spans="1:35" ht="72">
      <c r="A166" s="2" t="s">
        <v>283</v>
      </c>
      <c r="B166" s="2" t="s">
        <v>368</v>
      </c>
      <c r="C166" s="1" t="s">
        <v>439</v>
      </c>
      <c r="E166" s="42" t="str">
        <f t="shared" si="0"/>
        <v>2009</v>
      </c>
      <c r="N166" s="11">
        <v>1</v>
      </c>
      <c r="AA166" s="33">
        <v>1</v>
      </c>
    </row>
    <row r="167" spans="1:35" ht="54">
      <c r="A167" s="2" t="s">
        <v>1967</v>
      </c>
      <c r="B167" s="2" t="s">
        <v>1877</v>
      </c>
      <c r="C167" s="1" t="s">
        <v>492</v>
      </c>
      <c r="E167" s="42" t="str">
        <f t="shared" si="0"/>
        <v>2005</v>
      </c>
      <c r="N167" s="11">
        <v>1</v>
      </c>
      <c r="AA167" s="33">
        <v>1</v>
      </c>
    </row>
    <row r="168" spans="1:35" ht="36">
      <c r="A168" s="2" t="s">
        <v>1937</v>
      </c>
      <c r="B168" s="2" t="s">
        <v>1845</v>
      </c>
      <c r="C168" s="1" t="s">
        <v>459</v>
      </c>
      <c r="E168" s="42" t="str">
        <f t="shared" si="0"/>
        <v>2007</v>
      </c>
      <c r="N168" s="11">
        <v>1</v>
      </c>
      <c r="AA168" s="33">
        <v>1</v>
      </c>
    </row>
    <row r="169" spans="1:35" ht="72.75" customHeight="1">
      <c r="A169" s="2" t="s">
        <v>1945</v>
      </c>
      <c r="B169" s="2" t="s">
        <v>1853</v>
      </c>
      <c r="C169" s="1" t="s">
        <v>467</v>
      </c>
      <c r="E169" s="42" t="str">
        <f t="shared" si="0"/>
        <v>2006</v>
      </c>
      <c r="N169" s="11">
        <v>1</v>
      </c>
      <c r="AA169" s="33">
        <v>1</v>
      </c>
    </row>
    <row r="170" spans="1:35" ht="52.5" customHeight="1">
      <c r="A170" s="2" t="s">
        <v>1946</v>
      </c>
      <c r="B170" s="2" t="s">
        <v>1854</v>
      </c>
      <c r="C170" s="1" t="s">
        <v>468</v>
      </c>
      <c r="E170" s="42" t="str">
        <f t="shared" si="0"/>
        <v>2006</v>
      </c>
      <c r="N170" s="11">
        <v>1</v>
      </c>
      <c r="AA170" s="33">
        <v>1</v>
      </c>
    </row>
    <row r="171" spans="1:35" ht="36">
      <c r="A171" s="2" t="s">
        <v>322</v>
      </c>
      <c r="B171" s="2" t="s">
        <v>1886</v>
      </c>
      <c r="C171" s="1" t="s">
        <v>502</v>
      </c>
      <c r="E171" s="42" t="str">
        <f t="shared" si="0"/>
        <v>2004</v>
      </c>
      <c r="N171" s="11">
        <v>1</v>
      </c>
      <c r="AA171" s="33">
        <v>1</v>
      </c>
      <c r="AE171" s="2">
        <v>1</v>
      </c>
    </row>
    <row r="172" spans="1:35" ht="54">
      <c r="A172" s="2" t="s">
        <v>334</v>
      </c>
      <c r="B172" s="2" t="s">
        <v>1916</v>
      </c>
      <c r="C172" s="1" t="s">
        <v>533</v>
      </c>
      <c r="E172" s="42" t="str">
        <f t="shared" si="0"/>
        <v>2003</v>
      </c>
      <c r="N172" s="11">
        <v>1</v>
      </c>
      <c r="AA172" s="2">
        <v>1</v>
      </c>
    </row>
    <row r="173" spans="1:35" ht="72">
      <c r="A173" s="2" t="s">
        <v>2902</v>
      </c>
      <c r="B173" s="2" t="s">
        <v>2903</v>
      </c>
      <c r="C173" s="1" t="s">
        <v>2904</v>
      </c>
      <c r="D173" s="2" t="s">
        <v>2905</v>
      </c>
      <c r="E173" s="41">
        <v>2022</v>
      </c>
      <c r="G173" s="2">
        <v>1</v>
      </c>
      <c r="H173" s="2">
        <v>1</v>
      </c>
      <c r="J173" s="10">
        <v>1</v>
      </c>
      <c r="M173" s="11">
        <v>1</v>
      </c>
      <c r="O173" s="11">
        <v>1</v>
      </c>
      <c r="Q173" s="26"/>
      <c r="R173" s="2"/>
      <c r="S173" s="2"/>
      <c r="T173" s="2"/>
      <c r="U173" s="2"/>
      <c r="V173" s="2"/>
      <c r="W173" s="2"/>
      <c r="X173" s="2"/>
      <c r="Y173" s="25"/>
      <c r="Z173" s="26">
        <v>1</v>
      </c>
      <c r="AE173" s="2">
        <v>1</v>
      </c>
      <c r="AI173" s="25">
        <v>1</v>
      </c>
    </row>
    <row r="174" spans="1:35" ht="72">
      <c r="A174" s="2" t="s">
        <v>2910</v>
      </c>
      <c r="B174" s="2" t="s">
        <v>2912</v>
      </c>
      <c r="C174" s="1" t="s">
        <v>2913</v>
      </c>
      <c r="D174" s="2" t="s">
        <v>2914</v>
      </c>
      <c r="E174" s="41">
        <v>2022</v>
      </c>
      <c r="H174" s="2">
        <v>1</v>
      </c>
      <c r="O174" s="11">
        <v>1</v>
      </c>
      <c r="Q174" s="26"/>
      <c r="R174" s="2"/>
      <c r="S174" s="2"/>
      <c r="T174" s="2"/>
      <c r="U174" s="2"/>
      <c r="V174" s="2"/>
      <c r="W174" s="2"/>
      <c r="X174" s="2"/>
      <c r="Y174" s="25"/>
      <c r="Z174" s="26">
        <v>1</v>
      </c>
      <c r="AI174" s="25">
        <v>1</v>
      </c>
    </row>
    <row r="175" spans="1:35" ht="69.75" customHeight="1">
      <c r="A175" s="2" t="s">
        <v>1613</v>
      </c>
      <c r="B175" s="2" t="s">
        <v>2911</v>
      </c>
      <c r="C175" s="1" t="s">
        <v>1614</v>
      </c>
      <c r="D175" s="2" t="s">
        <v>2062</v>
      </c>
      <c r="E175" s="5">
        <v>2019</v>
      </c>
      <c r="F175" s="27">
        <v>1</v>
      </c>
      <c r="H175" s="2">
        <v>1</v>
      </c>
      <c r="O175" s="11">
        <v>1</v>
      </c>
      <c r="Q175" s="26"/>
      <c r="R175" s="2"/>
      <c r="S175" s="2"/>
      <c r="T175" s="2"/>
      <c r="U175" s="2"/>
      <c r="V175" s="2"/>
      <c r="W175" s="2"/>
      <c r="X175" s="2"/>
      <c r="Y175" s="25"/>
      <c r="Z175" s="26">
        <v>1</v>
      </c>
      <c r="AE175" s="2">
        <v>1</v>
      </c>
      <c r="AF175" s="2">
        <v>1</v>
      </c>
      <c r="AG175" s="2">
        <v>1</v>
      </c>
      <c r="AH175" s="2">
        <v>1</v>
      </c>
      <c r="AI175" s="25">
        <v>1</v>
      </c>
    </row>
    <row r="176" spans="1:35" ht="86.25" customHeight="1">
      <c r="A176" s="2" t="s">
        <v>921</v>
      </c>
      <c r="B176" s="2" t="s">
        <v>922</v>
      </c>
      <c r="C176" s="1" t="s">
        <v>924</v>
      </c>
      <c r="D176" s="2" t="s">
        <v>923</v>
      </c>
      <c r="E176" s="41">
        <v>1992</v>
      </c>
      <c r="H176" s="2">
        <v>1</v>
      </c>
      <c r="O176" s="11">
        <v>1</v>
      </c>
      <c r="Q176" s="26"/>
      <c r="R176" s="2"/>
      <c r="S176" s="2"/>
      <c r="T176" s="2"/>
      <c r="U176" s="2"/>
      <c r="V176" s="2"/>
      <c r="W176" s="2"/>
      <c r="X176" s="2"/>
      <c r="Y176" s="25"/>
      <c r="Z176" s="26">
        <v>1</v>
      </c>
      <c r="AE176" s="2">
        <v>1</v>
      </c>
    </row>
    <row r="177" spans="1:35" ht="102.75" customHeight="1">
      <c r="A177" s="2" t="s">
        <v>671</v>
      </c>
      <c r="B177" s="2" t="s">
        <v>672</v>
      </c>
      <c r="D177" s="2" t="s">
        <v>2063</v>
      </c>
      <c r="E177" s="41">
        <v>2007</v>
      </c>
      <c r="H177" s="2">
        <v>1</v>
      </c>
      <c r="O177" s="11">
        <v>1</v>
      </c>
      <c r="Q177" s="26"/>
      <c r="R177" s="2"/>
      <c r="S177" s="2">
        <v>1</v>
      </c>
      <c r="T177" s="2"/>
      <c r="U177" s="2"/>
      <c r="V177" s="2"/>
      <c r="W177" s="2"/>
      <c r="X177" s="2"/>
      <c r="Y177" s="25"/>
      <c r="Z177" s="26">
        <v>1</v>
      </c>
      <c r="AE177" s="2">
        <v>1</v>
      </c>
      <c r="AF177" s="2">
        <v>1</v>
      </c>
      <c r="AI177" s="25">
        <v>1</v>
      </c>
    </row>
    <row r="178" spans="1:35" ht="83.25" customHeight="1">
      <c r="A178" s="2" t="s">
        <v>673</v>
      </c>
      <c r="B178" s="2" t="s">
        <v>674</v>
      </c>
      <c r="C178" s="1" t="s">
        <v>786</v>
      </c>
      <c r="D178" s="2" t="s">
        <v>2064</v>
      </c>
      <c r="E178" s="41">
        <v>2007</v>
      </c>
      <c r="H178" s="2">
        <v>1</v>
      </c>
      <c r="O178" s="11">
        <v>1</v>
      </c>
      <c r="Q178" s="26"/>
      <c r="R178" s="2"/>
      <c r="S178" s="2">
        <v>1</v>
      </c>
      <c r="T178" s="2"/>
      <c r="U178" s="2"/>
      <c r="V178" s="2"/>
      <c r="W178" s="2"/>
      <c r="X178" s="2"/>
      <c r="Y178" s="25"/>
      <c r="Z178" s="26">
        <v>1</v>
      </c>
      <c r="AE178" s="2">
        <v>1</v>
      </c>
    </row>
    <row r="179" spans="1:35" ht="252" customHeight="1">
      <c r="A179" s="2" t="s">
        <v>925</v>
      </c>
      <c r="B179" s="2" t="s">
        <v>926</v>
      </c>
      <c r="C179" s="1" t="s">
        <v>927</v>
      </c>
      <c r="D179" s="2" t="s">
        <v>928</v>
      </c>
      <c r="E179" s="41">
        <v>2011</v>
      </c>
      <c r="H179" s="2">
        <v>1</v>
      </c>
      <c r="O179" s="11">
        <v>1</v>
      </c>
      <c r="Q179" s="26"/>
      <c r="R179" s="2"/>
      <c r="S179" s="2"/>
      <c r="T179" s="2"/>
      <c r="U179" s="2"/>
      <c r="V179" s="2"/>
      <c r="W179" s="2"/>
      <c r="X179" s="2"/>
      <c r="Y179" s="25"/>
      <c r="Z179" s="26">
        <v>1</v>
      </c>
      <c r="AE179" s="2">
        <v>1</v>
      </c>
    </row>
    <row r="180" spans="1:35" ht="72">
      <c r="A180" s="2" t="s">
        <v>2223</v>
      </c>
      <c r="B180" s="2" t="s">
        <v>2224</v>
      </c>
      <c r="C180" s="1" t="s">
        <v>2225</v>
      </c>
      <c r="D180" s="2" t="s">
        <v>2226</v>
      </c>
      <c r="E180" s="41">
        <v>2011</v>
      </c>
      <c r="H180" s="2">
        <v>1</v>
      </c>
      <c r="O180" s="11">
        <v>1</v>
      </c>
      <c r="Q180" s="26"/>
      <c r="R180" s="2"/>
      <c r="S180" s="2"/>
      <c r="T180" s="11">
        <v>1</v>
      </c>
      <c r="U180" s="2"/>
      <c r="V180" s="2"/>
      <c r="W180" s="2"/>
      <c r="X180" s="2"/>
      <c r="Y180" s="25"/>
      <c r="Z180" s="26">
        <v>1</v>
      </c>
      <c r="AE180" s="2">
        <v>1</v>
      </c>
    </row>
    <row r="181" spans="1:35" ht="90">
      <c r="A181" s="2" t="s">
        <v>1770</v>
      </c>
      <c r="B181" s="2" t="s">
        <v>1923</v>
      </c>
      <c r="D181" s="2" t="s">
        <v>1924</v>
      </c>
      <c r="E181" s="42">
        <v>2011</v>
      </c>
      <c r="H181" s="1">
        <v>1</v>
      </c>
      <c r="O181" s="11">
        <v>1</v>
      </c>
      <c r="S181" s="11">
        <v>1</v>
      </c>
      <c r="AA181" s="33">
        <v>1</v>
      </c>
    </row>
    <row r="182" spans="1:35" ht="54">
      <c r="A182" s="2" t="s">
        <v>628</v>
      </c>
      <c r="B182" s="2" t="s">
        <v>629</v>
      </c>
      <c r="C182" s="1" t="s">
        <v>630</v>
      </c>
      <c r="E182" s="41">
        <v>2017</v>
      </c>
      <c r="H182" s="2">
        <v>1</v>
      </c>
      <c r="O182" s="11">
        <v>1</v>
      </c>
      <c r="Q182" s="26"/>
      <c r="R182" s="2"/>
      <c r="S182" s="2"/>
      <c r="T182" s="2"/>
      <c r="U182" s="2"/>
      <c r="V182" s="2"/>
      <c r="W182" s="2"/>
      <c r="X182" s="2"/>
      <c r="Y182" s="25"/>
      <c r="AB182" s="2">
        <v>1</v>
      </c>
      <c r="AE182" s="2">
        <v>1</v>
      </c>
    </row>
    <row r="183" spans="1:35" ht="36">
      <c r="A183" s="2" t="s">
        <v>1490</v>
      </c>
      <c r="B183" s="2" t="s">
        <v>1491</v>
      </c>
      <c r="C183" s="1" t="s">
        <v>1492</v>
      </c>
      <c r="E183" s="42">
        <v>2017</v>
      </c>
      <c r="O183" s="11">
        <v>1</v>
      </c>
      <c r="Z183" s="35"/>
      <c r="AA183" s="33">
        <v>1</v>
      </c>
      <c r="AB183" s="33"/>
      <c r="AC183" s="33"/>
      <c r="AD183" s="36"/>
      <c r="AE183" s="2">
        <v>1</v>
      </c>
    </row>
    <row r="184" spans="1:35" ht="36">
      <c r="A184" s="2" t="s">
        <v>1478</v>
      </c>
      <c r="B184" s="2" t="s">
        <v>1479</v>
      </c>
      <c r="C184" s="1" t="s">
        <v>1480</v>
      </c>
      <c r="E184" s="42">
        <v>2014</v>
      </c>
      <c r="O184" s="11">
        <v>1</v>
      </c>
      <c r="Z184" s="35"/>
      <c r="AA184" s="33">
        <v>1</v>
      </c>
      <c r="AB184" s="33"/>
      <c r="AC184" s="33"/>
      <c r="AD184" s="36"/>
      <c r="AE184" s="2">
        <v>1</v>
      </c>
    </row>
    <row r="185" spans="1:35" ht="54">
      <c r="A185" s="2" t="s">
        <v>1659</v>
      </c>
      <c r="B185" s="2" t="s">
        <v>1658</v>
      </c>
      <c r="C185" s="1" t="s">
        <v>1660</v>
      </c>
      <c r="D185" s="2" t="s">
        <v>1661</v>
      </c>
      <c r="E185" s="41">
        <v>2021</v>
      </c>
      <c r="P185" s="11">
        <v>1</v>
      </c>
      <c r="Q185" s="26"/>
      <c r="R185" s="2"/>
      <c r="S185" s="2"/>
      <c r="T185" s="2"/>
      <c r="U185" s="2"/>
      <c r="V185" s="2"/>
      <c r="W185" s="2"/>
      <c r="X185" s="2"/>
      <c r="Y185" s="25"/>
      <c r="Z185" s="26">
        <v>1</v>
      </c>
    </row>
    <row r="186" spans="1:35" ht="72">
      <c r="A186" s="2" t="s">
        <v>1662</v>
      </c>
      <c r="B186" s="2" t="s">
        <v>1658</v>
      </c>
      <c r="C186" s="1" t="s">
        <v>1663</v>
      </c>
      <c r="D186" s="2" t="s">
        <v>1664</v>
      </c>
      <c r="E186" s="41">
        <v>2020</v>
      </c>
      <c r="P186" s="11">
        <v>1</v>
      </c>
      <c r="Q186" s="26"/>
      <c r="R186" s="2"/>
      <c r="S186" s="2"/>
      <c r="T186" s="2"/>
      <c r="U186" s="2"/>
      <c r="V186" s="2"/>
      <c r="W186" s="2"/>
      <c r="X186" s="2"/>
      <c r="Y186" s="25"/>
      <c r="Z186" s="26">
        <v>1</v>
      </c>
    </row>
    <row r="187" spans="1:35" ht="72">
      <c r="A187" s="2" t="s">
        <v>2895</v>
      </c>
      <c r="B187" s="2" t="s">
        <v>2896</v>
      </c>
      <c r="C187" s="1" t="s">
        <v>2897</v>
      </c>
      <c r="D187" s="2" t="s">
        <v>2897</v>
      </c>
      <c r="E187" s="41">
        <v>2021</v>
      </c>
      <c r="P187" s="11">
        <v>1</v>
      </c>
      <c r="Q187" s="26"/>
      <c r="R187" s="2"/>
      <c r="S187" s="2"/>
      <c r="T187" s="2"/>
      <c r="U187" s="2"/>
      <c r="V187" s="2"/>
      <c r="W187" s="2"/>
      <c r="X187" s="2"/>
      <c r="Y187" s="25"/>
    </row>
    <row r="188" spans="1:35" ht="72">
      <c r="A188" s="2" t="s">
        <v>2898</v>
      </c>
      <c r="B188" s="2" t="s">
        <v>2899</v>
      </c>
      <c r="C188" s="1" t="s">
        <v>2900</v>
      </c>
      <c r="D188" s="2" t="s">
        <v>2901</v>
      </c>
      <c r="E188" s="41">
        <v>2021</v>
      </c>
      <c r="P188" s="11">
        <v>1</v>
      </c>
      <c r="Q188" s="26"/>
      <c r="R188" s="2"/>
      <c r="S188" s="2"/>
      <c r="T188" s="2"/>
      <c r="U188" s="2"/>
      <c r="V188" s="2"/>
      <c r="W188" s="2"/>
      <c r="X188" s="2"/>
      <c r="Y188" s="25"/>
    </row>
    <row r="189" spans="1:35" ht="108">
      <c r="A189" s="2" t="s">
        <v>2948</v>
      </c>
      <c r="B189" s="2" t="s">
        <v>3015</v>
      </c>
      <c r="C189" s="1" t="s">
        <v>2949</v>
      </c>
      <c r="D189" s="2" t="s">
        <v>2950</v>
      </c>
      <c r="E189" s="41">
        <v>2018</v>
      </c>
      <c r="P189" s="11">
        <v>1</v>
      </c>
      <c r="Q189" s="26"/>
      <c r="R189" s="2"/>
      <c r="S189" s="2"/>
      <c r="T189" s="2"/>
      <c r="U189" s="2"/>
      <c r="V189" s="2"/>
      <c r="W189" s="2"/>
      <c r="X189" s="2"/>
      <c r="Y189" s="25"/>
      <c r="Z189" s="26">
        <v>1</v>
      </c>
      <c r="AE189" s="2">
        <v>1</v>
      </c>
      <c r="AF189" s="2">
        <v>1</v>
      </c>
      <c r="AG189" s="2">
        <v>1</v>
      </c>
    </row>
    <row r="190" spans="1:35" ht="54">
      <c r="A190" s="2" t="s">
        <v>1665</v>
      </c>
      <c r="B190" s="2" t="s">
        <v>1666</v>
      </c>
      <c r="C190" s="1" t="s">
        <v>1667</v>
      </c>
      <c r="D190" s="2" t="s">
        <v>1668</v>
      </c>
      <c r="E190" s="41">
        <v>2014</v>
      </c>
      <c r="P190" s="11">
        <v>1</v>
      </c>
      <c r="Q190" s="26"/>
      <c r="R190" s="2"/>
      <c r="S190" s="2"/>
      <c r="T190" s="2"/>
      <c r="U190" s="2"/>
      <c r="V190" s="2"/>
      <c r="W190" s="2"/>
      <c r="X190" s="2"/>
      <c r="Y190" s="25"/>
      <c r="Z190" s="26">
        <v>1</v>
      </c>
      <c r="AE190" s="2">
        <v>1</v>
      </c>
    </row>
    <row r="191" spans="1:35" ht="36">
      <c r="A191" s="2" t="s">
        <v>290</v>
      </c>
      <c r="B191" s="2" t="s">
        <v>401</v>
      </c>
      <c r="C191" s="1" t="s">
        <v>446</v>
      </c>
      <c r="E191" s="42" t="str">
        <f>LEFT(C191,4)</f>
        <v>2009</v>
      </c>
      <c r="P191" s="11">
        <v>1</v>
      </c>
      <c r="AA191" s="33">
        <v>1</v>
      </c>
    </row>
    <row r="192" spans="1:35" ht="72">
      <c r="A192" s="2" t="s">
        <v>2568</v>
      </c>
      <c r="B192" s="2" t="s">
        <v>2570</v>
      </c>
      <c r="C192" s="1" t="s">
        <v>2569</v>
      </c>
      <c r="D192" s="2" t="s">
        <v>2567</v>
      </c>
      <c r="E192" s="42">
        <v>2001</v>
      </c>
      <c r="P192" s="11">
        <v>1</v>
      </c>
      <c r="Z192" s="26">
        <v>1</v>
      </c>
    </row>
    <row r="193" spans="1:31" ht="72">
      <c r="A193" s="2" t="s">
        <v>2387</v>
      </c>
      <c r="B193" s="2" t="s">
        <v>2388</v>
      </c>
      <c r="C193" s="1" t="s">
        <v>2389</v>
      </c>
      <c r="D193" s="2" t="s">
        <v>2390</v>
      </c>
      <c r="E193" s="42">
        <v>2002</v>
      </c>
      <c r="P193" s="11">
        <v>1</v>
      </c>
      <c r="Z193" s="26">
        <v>1</v>
      </c>
    </row>
    <row r="194" spans="1:31" ht="72">
      <c r="A194" s="2" t="s">
        <v>2443</v>
      </c>
      <c r="B194" s="2" t="s">
        <v>2444</v>
      </c>
      <c r="C194" s="1" t="s">
        <v>2445</v>
      </c>
      <c r="D194" s="2" t="s">
        <v>2446</v>
      </c>
      <c r="E194" s="42">
        <v>2003</v>
      </c>
      <c r="P194" s="11">
        <v>1</v>
      </c>
      <c r="Z194" s="26">
        <v>1</v>
      </c>
    </row>
    <row r="195" spans="1:31" ht="39.75" customHeight="1">
      <c r="A195" s="2" t="s">
        <v>2452</v>
      </c>
      <c r="B195" s="2" t="s">
        <v>1907</v>
      </c>
      <c r="C195" s="1" t="s">
        <v>523</v>
      </c>
      <c r="E195" s="42" t="str">
        <f>LEFT(C195,4)</f>
        <v>2003</v>
      </c>
      <c r="P195" s="11">
        <v>1</v>
      </c>
      <c r="AA195" s="33">
        <v>1</v>
      </c>
    </row>
    <row r="196" spans="1:31" ht="76.5" customHeight="1">
      <c r="A196" s="2" t="s">
        <v>2579</v>
      </c>
      <c r="B196" s="2" t="s">
        <v>2580</v>
      </c>
      <c r="C196" s="1" t="s">
        <v>2581</v>
      </c>
      <c r="D196" s="2" t="s">
        <v>2582</v>
      </c>
      <c r="E196" s="42">
        <v>2004</v>
      </c>
      <c r="P196" s="11">
        <v>1</v>
      </c>
      <c r="Z196" s="26">
        <v>1</v>
      </c>
      <c r="AA196" s="33"/>
    </row>
    <row r="197" spans="1:31" ht="76.5" customHeight="1">
      <c r="A197" s="2" t="s">
        <v>2748</v>
      </c>
      <c r="B197" s="2" t="s">
        <v>2747</v>
      </c>
      <c r="C197" s="1" t="s">
        <v>2746</v>
      </c>
      <c r="D197" s="2" t="s">
        <v>2745</v>
      </c>
      <c r="E197" s="42">
        <v>1999</v>
      </c>
      <c r="P197" s="11">
        <v>1</v>
      </c>
      <c r="Z197" s="26">
        <v>1</v>
      </c>
      <c r="AA197" s="33"/>
      <c r="AE197" s="2">
        <v>1</v>
      </c>
    </row>
    <row r="198" spans="1:31" ht="76.5" customHeight="1">
      <c r="A198" s="2" t="s">
        <v>2757</v>
      </c>
      <c r="B198" s="2" t="s">
        <v>2758</v>
      </c>
      <c r="C198" s="1" t="s">
        <v>2759</v>
      </c>
      <c r="D198" s="2" t="s">
        <v>2760</v>
      </c>
      <c r="E198" s="42">
        <v>2002</v>
      </c>
      <c r="P198" s="11">
        <v>1</v>
      </c>
      <c r="AA198" s="33">
        <v>1</v>
      </c>
      <c r="AE198" s="2">
        <v>1</v>
      </c>
    </row>
    <row r="199" spans="1:31" ht="72">
      <c r="A199" s="2" t="s">
        <v>2736</v>
      </c>
      <c r="B199" s="2" t="s">
        <v>2737</v>
      </c>
      <c r="C199" s="1" t="s">
        <v>2738</v>
      </c>
      <c r="D199" s="2" t="s">
        <v>2740</v>
      </c>
      <c r="E199" s="41">
        <v>2003</v>
      </c>
      <c r="P199" s="11">
        <v>1</v>
      </c>
      <c r="Q199" s="26"/>
      <c r="R199" s="11">
        <v>1</v>
      </c>
      <c r="S199" s="2"/>
      <c r="T199" s="2"/>
      <c r="U199" s="2"/>
      <c r="V199" s="2"/>
      <c r="W199" s="2"/>
      <c r="X199" s="2"/>
      <c r="Y199" s="25"/>
      <c r="Z199" s="26">
        <v>1</v>
      </c>
      <c r="AE199" s="2">
        <v>1</v>
      </c>
    </row>
    <row r="200" spans="1:31" ht="72">
      <c r="A200" s="2" t="s">
        <v>2733</v>
      </c>
      <c r="B200" s="2" t="s">
        <v>2734</v>
      </c>
      <c r="C200" s="1" t="s">
        <v>2735</v>
      </c>
      <c r="D200" s="2" t="s">
        <v>2739</v>
      </c>
      <c r="E200" s="41">
        <v>2005</v>
      </c>
      <c r="P200" s="11">
        <v>1</v>
      </c>
      <c r="Q200" s="26"/>
      <c r="R200" s="11">
        <v>1</v>
      </c>
      <c r="S200" s="2"/>
      <c r="T200" s="2"/>
      <c r="U200" s="2"/>
      <c r="V200" s="2"/>
      <c r="W200" s="2"/>
      <c r="X200" s="2"/>
      <c r="Y200" s="25"/>
      <c r="Z200" s="26">
        <v>1</v>
      </c>
      <c r="AE200" s="2">
        <v>1</v>
      </c>
    </row>
    <row r="201" spans="1:31" ht="76.5" customHeight="1">
      <c r="A201" s="2" t="s">
        <v>2725</v>
      </c>
      <c r="B201" s="2" t="s">
        <v>2728</v>
      </c>
      <c r="C201" s="1" t="s">
        <v>2727</v>
      </c>
      <c r="D201" s="2" t="s">
        <v>2726</v>
      </c>
      <c r="E201" s="42">
        <v>2005</v>
      </c>
      <c r="P201" s="11">
        <v>1</v>
      </c>
      <c r="R201" s="11">
        <v>1</v>
      </c>
      <c r="Z201" s="26">
        <v>1</v>
      </c>
      <c r="AA201" s="33"/>
      <c r="AE201" s="2">
        <v>1</v>
      </c>
    </row>
    <row r="202" spans="1:31" ht="72">
      <c r="A202" s="2" t="s">
        <v>2724</v>
      </c>
      <c r="B202" s="2" t="s">
        <v>1857</v>
      </c>
      <c r="C202" s="1" t="s">
        <v>472</v>
      </c>
      <c r="E202" s="42" t="str">
        <f>LEFT(C202,4)</f>
        <v>2006</v>
      </c>
      <c r="P202" s="11">
        <v>1</v>
      </c>
      <c r="AA202" s="33">
        <v>1</v>
      </c>
    </row>
    <row r="203" spans="1:31" ht="72">
      <c r="A203" s="2" t="s">
        <v>2720</v>
      </c>
      <c r="B203" s="2" t="s">
        <v>2721</v>
      </c>
      <c r="C203" s="1" t="s">
        <v>2722</v>
      </c>
      <c r="D203" s="2" t="s">
        <v>2723</v>
      </c>
      <c r="E203" s="42">
        <v>2007</v>
      </c>
      <c r="P203" s="11">
        <v>1</v>
      </c>
      <c r="Z203" s="26">
        <v>1</v>
      </c>
      <c r="AA203" s="33"/>
      <c r="AE203" s="2">
        <v>1</v>
      </c>
    </row>
    <row r="204" spans="1:31" ht="36">
      <c r="A204" s="2" t="s">
        <v>296</v>
      </c>
      <c r="B204" s="2" t="s">
        <v>405</v>
      </c>
      <c r="C204" s="1" t="s">
        <v>450</v>
      </c>
      <c r="E204" s="42" t="str">
        <f>LEFT(C204,4)</f>
        <v>2008</v>
      </c>
      <c r="P204" s="11">
        <v>1</v>
      </c>
      <c r="AA204" s="33">
        <v>1</v>
      </c>
    </row>
    <row r="205" spans="1:31" ht="36">
      <c r="A205" s="2" t="s">
        <v>2447</v>
      </c>
      <c r="B205" s="2" t="s">
        <v>2448</v>
      </c>
      <c r="C205" s="1" t="s">
        <v>2450</v>
      </c>
      <c r="D205" s="2" t="s">
        <v>2449</v>
      </c>
      <c r="E205" s="42">
        <v>2009</v>
      </c>
      <c r="P205" s="11">
        <v>1</v>
      </c>
      <c r="AA205" s="2">
        <v>1</v>
      </c>
    </row>
    <row r="206" spans="1:31" ht="72">
      <c r="A206" s="2" t="s">
        <v>2536</v>
      </c>
      <c r="B206" s="2" t="s">
        <v>2537</v>
      </c>
      <c r="C206" s="1" t="s">
        <v>2538</v>
      </c>
      <c r="D206" s="2" t="s">
        <v>2539</v>
      </c>
      <c r="E206" s="42">
        <v>2009</v>
      </c>
      <c r="P206" s="11">
        <v>1</v>
      </c>
      <c r="Z206" s="26">
        <v>1</v>
      </c>
      <c r="AA206" s="33"/>
    </row>
    <row r="207" spans="1:31" ht="54">
      <c r="A207" s="2" t="s">
        <v>2400</v>
      </c>
      <c r="B207" s="2" t="s">
        <v>2397</v>
      </c>
      <c r="C207" s="1" t="s">
        <v>2402</v>
      </c>
      <c r="D207" s="2" t="s">
        <v>2401</v>
      </c>
      <c r="E207" s="42">
        <v>2009</v>
      </c>
      <c r="P207" s="11">
        <v>1</v>
      </c>
      <c r="AC207" s="2">
        <v>1</v>
      </c>
      <c r="AE207" s="2">
        <v>1</v>
      </c>
    </row>
    <row r="208" spans="1:31" ht="54">
      <c r="A208" s="2" t="s">
        <v>106</v>
      </c>
      <c r="B208" s="2" t="s">
        <v>2198</v>
      </c>
      <c r="C208" s="1" t="s">
        <v>107</v>
      </c>
      <c r="D208" s="2" t="s">
        <v>1824</v>
      </c>
      <c r="E208" s="42">
        <v>2009</v>
      </c>
      <c r="P208" s="11">
        <v>1</v>
      </c>
      <c r="AA208" s="2">
        <v>1</v>
      </c>
    </row>
    <row r="209" spans="1:34" ht="72">
      <c r="A209" s="2" t="s">
        <v>2702</v>
      </c>
      <c r="B209" s="2" t="s">
        <v>2703</v>
      </c>
      <c r="C209" s="1" t="s">
        <v>2704</v>
      </c>
      <c r="D209" s="2" t="s">
        <v>2705</v>
      </c>
      <c r="E209" s="42">
        <v>2010</v>
      </c>
      <c r="P209" s="11">
        <v>1</v>
      </c>
      <c r="Z209" s="26">
        <v>1</v>
      </c>
      <c r="AE209" s="2">
        <v>1</v>
      </c>
    </row>
    <row r="210" spans="1:34" ht="72">
      <c r="A210" s="2" t="s">
        <v>2698</v>
      </c>
      <c r="B210" s="2" t="s">
        <v>2699</v>
      </c>
      <c r="C210" s="1" t="s">
        <v>2700</v>
      </c>
      <c r="D210" s="2" t="s">
        <v>2701</v>
      </c>
      <c r="E210" s="42">
        <v>2011</v>
      </c>
      <c r="P210" s="11">
        <v>1</v>
      </c>
      <c r="Z210" s="26">
        <v>1</v>
      </c>
      <c r="AE210" s="2">
        <v>1</v>
      </c>
    </row>
    <row r="211" spans="1:34" ht="72">
      <c r="A211" s="2" t="s">
        <v>190</v>
      </c>
      <c r="B211" s="2" t="s">
        <v>2214</v>
      </c>
      <c r="C211" s="1" t="s">
        <v>2067</v>
      </c>
      <c r="D211" s="2" t="s">
        <v>2693</v>
      </c>
      <c r="E211" s="42">
        <v>2012</v>
      </c>
      <c r="P211" s="11">
        <v>1</v>
      </c>
      <c r="Z211" s="35">
        <v>1</v>
      </c>
      <c r="AE211" s="2">
        <v>1</v>
      </c>
      <c r="AF211" s="2">
        <v>1</v>
      </c>
      <c r="AG211" s="2">
        <v>1</v>
      </c>
      <c r="AH211" s="2">
        <v>1</v>
      </c>
    </row>
    <row r="212" spans="1:34" ht="54">
      <c r="A212" s="2" t="s">
        <v>2694</v>
      </c>
      <c r="B212" s="2" t="s">
        <v>2695</v>
      </c>
      <c r="C212" s="1" t="s">
        <v>2696</v>
      </c>
      <c r="D212" s="2" t="s">
        <v>2697</v>
      </c>
      <c r="E212" s="42">
        <v>2012</v>
      </c>
      <c r="P212" s="11">
        <v>1</v>
      </c>
      <c r="Z212" s="35">
        <v>1</v>
      </c>
      <c r="AE212" s="2">
        <v>1</v>
      </c>
    </row>
    <row r="213" spans="1:34" ht="72">
      <c r="A213" s="2" t="s">
        <v>2689</v>
      </c>
      <c r="B213" s="2" t="s">
        <v>2690</v>
      </c>
      <c r="C213" s="1" t="s">
        <v>2691</v>
      </c>
      <c r="D213" s="2" t="s">
        <v>2692</v>
      </c>
      <c r="E213" s="42">
        <v>2013</v>
      </c>
      <c r="P213" s="11">
        <v>1</v>
      </c>
      <c r="Z213" s="35">
        <v>1</v>
      </c>
      <c r="AE213" s="2">
        <v>1</v>
      </c>
    </row>
    <row r="214" spans="1:34" ht="54">
      <c r="A214" s="2" t="s">
        <v>2681</v>
      </c>
      <c r="B214" s="2" t="s">
        <v>2682</v>
      </c>
      <c r="C214" s="1" t="s">
        <v>2683</v>
      </c>
      <c r="D214" s="2" t="s">
        <v>2684</v>
      </c>
      <c r="E214" s="5">
        <v>2014</v>
      </c>
      <c r="P214" s="11">
        <v>1</v>
      </c>
      <c r="Q214" s="26"/>
      <c r="S214" s="2"/>
      <c r="T214" s="2"/>
      <c r="U214" s="2"/>
      <c r="V214" s="2"/>
      <c r="W214" s="2"/>
      <c r="X214" s="2"/>
      <c r="Y214" s="25"/>
      <c r="Z214" s="26">
        <v>1</v>
      </c>
      <c r="AE214" s="2">
        <v>1</v>
      </c>
    </row>
    <row r="215" spans="1:34" ht="54">
      <c r="A215" s="2" t="s">
        <v>2396</v>
      </c>
      <c r="B215" s="2" t="s">
        <v>2397</v>
      </c>
      <c r="C215" s="1" t="s">
        <v>2398</v>
      </c>
      <c r="D215" s="2" t="s">
        <v>2395</v>
      </c>
      <c r="E215" s="42">
        <v>2014</v>
      </c>
      <c r="P215" s="11">
        <v>1</v>
      </c>
      <c r="AC215" s="2">
        <v>1</v>
      </c>
      <c r="AE215" s="2">
        <v>1</v>
      </c>
    </row>
    <row r="216" spans="1:34" ht="54">
      <c r="A216" s="2" t="s">
        <v>2591</v>
      </c>
      <c r="B216" s="2" t="s">
        <v>2592</v>
      </c>
      <c r="C216" s="1" t="s">
        <v>2593</v>
      </c>
      <c r="D216" s="2" t="s">
        <v>2594</v>
      </c>
      <c r="E216" s="42">
        <v>2015</v>
      </c>
      <c r="P216" s="11">
        <v>1</v>
      </c>
      <c r="Z216" s="26">
        <v>1</v>
      </c>
    </row>
    <row r="217" spans="1:34" ht="72">
      <c r="A217" s="2" t="s">
        <v>2235</v>
      </c>
      <c r="B217" s="2" t="s">
        <v>2236</v>
      </c>
      <c r="C217" s="1" t="s">
        <v>2237</v>
      </c>
      <c r="D217" s="2" t="s">
        <v>2234</v>
      </c>
      <c r="E217" s="42">
        <v>2015</v>
      </c>
      <c r="P217" s="11">
        <v>1</v>
      </c>
      <c r="Z217" s="35">
        <v>1</v>
      </c>
    </row>
    <row r="218" spans="1:34" ht="72">
      <c r="A218" s="2" t="s">
        <v>72</v>
      </c>
      <c r="B218" s="2" t="s">
        <v>1768</v>
      </c>
      <c r="C218" s="1" t="s">
        <v>2068</v>
      </c>
      <c r="D218" s="2" t="s">
        <v>2201</v>
      </c>
      <c r="E218" s="42">
        <v>2016</v>
      </c>
      <c r="P218" s="11">
        <v>1</v>
      </c>
      <c r="Z218" s="35">
        <v>1</v>
      </c>
    </row>
    <row r="219" spans="1:34" ht="72">
      <c r="A219" s="2" t="s">
        <v>2196</v>
      </c>
      <c r="B219" s="2" t="s">
        <v>2197</v>
      </c>
      <c r="C219" s="1" t="s">
        <v>2199</v>
      </c>
      <c r="D219" s="2" t="s">
        <v>2200</v>
      </c>
      <c r="E219" s="42">
        <v>2017</v>
      </c>
      <c r="P219" s="11">
        <v>1</v>
      </c>
      <c r="Z219" s="26">
        <v>1</v>
      </c>
    </row>
    <row r="220" spans="1:34" ht="72">
      <c r="A220" s="2" t="s">
        <v>2391</v>
      </c>
      <c r="B220" s="2" t="s">
        <v>2392</v>
      </c>
      <c r="C220" s="1" t="s">
        <v>2393</v>
      </c>
      <c r="D220" s="2" t="s">
        <v>2394</v>
      </c>
      <c r="E220" s="42">
        <v>2019</v>
      </c>
      <c r="P220" s="11">
        <v>1</v>
      </c>
      <c r="AC220" s="2">
        <v>1</v>
      </c>
    </row>
    <row r="221" spans="1:34" ht="54">
      <c r="A221" s="2" t="s">
        <v>2453</v>
      </c>
      <c r="B221" s="2" t="s">
        <v>2454</v>
      </c>
      <c r="C221" s="1" t="s">
        <v>2456</v>
      </c>
      <c r="D221" s="2" t="s">
        <v>2455</v>
      </c>
      <c r="E221" s="42">
        <v>2020</v>
      </c>
      <c r="P221" s="11">
        <v>1</v>
      </c>
      <c r="AA221" s="2">
        <v>1</v>
      </c>
    </row>
    <row r="222" spans="1:34" ht="72">
      <c r="A222" s="2" t="s">
        <v>2564</v>
      </c>
      <c r="B222" s="2" t="s">
        <v>2565</v>
      </c>
      <c r="C222" s="1" t="s">
        <v>2566</v>
      </c>
      <c r="D222" s="2" t="s">
        <v>2567</v>
      </c>
      <c r="E222" s="42">
        <v>2021</v>
      </c>
      <c r="P222" s="11">
        <v>1</v>
      </c>
      <c r="Z222" s="26">
        <v>1</v>
      </c>
      <c r="AE222" s="2">
        <v>1</v>
      </c>
      <c r="AF222" s="2">
        <v>1</v>
      </c>
    </row>
    <row r="223" spans="1:34" ht="72">
      <c r="A223" s="2" t="s">
        <v>2221</v>
      </c>
      <c r="B223" s="2" t="s">
        <v>2222</v>
      </c>
      <c r="C223" s="1" t="s">
        <v>2219</v>
      </c>
      <c r="D223" s="2" t="s">
        <v>2220</v>
      </c>
      <c r="E223" s="42">
        <v>2020</v>
      </c>
      <c r="P223" s="11">
        <v>1</v>
      </c>
      <c r="Z223" s="26">
        <v>1</v>
      </c>
      <c r="AA223" s="33"/>
    </row>
    <row r="224" spans="1:34" ht="72">
      <c r="A224" s="2" t="s">
        <v>2215</v>
      </c>
      <c r="B224" s="2" t="s">
        <v>2216</v>
      </c>
      <c r="C224" s="1" t="s">
        <v>2217</v>
      </c>
      <c r="D224" s="2" t="s">
        <v>2218</v>
      </c>
      <c r="E224" s="42">
        <v>2020</v>
      </c>
      <c r="P224" s="11">
        <v>1</v>
      </c>
      <c r="Z224" s="26">
        <v>1</v>
      </c>
      <c r="AA224" s="33"/>
    </row>
    <row r="225" spans="1:35" ht="54">
      <c r="A225" s="2" t="s">
        <v>1944</v>
      </c>
      <c r="B225" s="2" t="s">
        <v>1852</v>
      </c>
      <c r="C225" s="1" t="s">
        <v>466</v>
      </c>
      <c r="E225" s="42" t="str">
        <f>LEFT(C225,4)</f>
        <v>2006</v>
      </c>
      <c r="P225" s="11">
        <v>1</v>
      </c>
      <c r="AA225" s="33">
        <v>1</v>
      </c>
    </row>
    <row r="226" spans="1:35" ht="36">
      <c r="A226" s="2" t="s">
        <v>307</v>
      </c>
      <c r="B226" s="2" t="s">
        <v>1889</v>
      </c>
      <c r="C226" s="1" t="s">
        <v>505</v>
      </c>
      <c r="E226" s="42" t="str">
        <f>LEFT(C226,4)</f>
        <v>2004</v>
      </c>
      <c r="P226" s="11">
        <v>1</v>
      </c>
      <c r="AA226" s="2">
        <v>1</v>
      </c>
    </row>
    <row r="227" spans="1:35" ht="75.75" customHeight="1">
      <c r="A227" s="2" t="s">
        <v>308</v>
      </c>
      <c r="B227" s="2" t="s">
        <v>1890</v>
      </c>
      <c r="C227" s="1" t="s">
        <v>506</v>
      </c>
      <c r="E227" s="42" t="str">
        <f>LEFT(C227,4)</f>
        <v>2004</v>
      </c>
      <c r="P227" s="11">
        <v>1</v>
      </c>
      <c r="AA227" s="2">
        <v>1</v>
      </c>
    </row>
    <row r="228" spans="1:35" ht="99.75" customHeight="1">
      <c r="A228" s="2" t="s">
        <v>3095</v>
      </c>
      <c r="B228" s="2" t="s">
        <v>3096</v>
      </c>
      <c r="D228" s="2" t="s">
        <v>3097</v>
      </c>
      <c r="E228" s="42">
        <v>2023</v>
      </c>
      <c r="J228" s="23">
        <v>1</v>
      </c>
      <c r="N228" s="11">
        <v>1</v>
      </c>
      <c r="Q228" s="23">
        <v>1</v>
      </c>
      <c r="R228" s="24">
        <v>1</v>
      </c>
      <c r="S228" s="24">
        <v>1</v>
      </c>
      <c r="T228" s="24">
        <v>1</v>
      </c>
      <c r="U228" s="24">
        <v>1</v>
      </c>
      <c r="V228" s="24">
        <v>1</v>
      </c>
      <c r="W228" s="24">
        <v>1</v>
      </c>
      <c r="Y228" s="39">
        <v>1</v>
      </c>
      <c r="AD228" s="25">
        <v>1</v>
      </c>
      <c r="AE228" s="2">
        <v>1</v>
      </c>
    </row>
    <row r="229" spans="1:35" ht="84.75" customHeight="1">
      <c r="A229" s="2" t="s">
        <v>666</v>
      </c>
      <c r="B229" s="2" t="s">
        <v>667</v>
      </c>
      <c r="C229" s="1" t="s">
        <v>2793</v>
      </c>
      <c r="D229" s="2" t="s">
        <v>3101</v>
      </c>
      <c r="E229" s="41">
        <v>2020</v>
      </c>
      <c r="G229" s="2">
        <v>1</v>
      </c>
      <c r="Q229" s="23">
        <v>1</v>
      </c>
      <c r="R229" s="24">
        <v>1</v>
      </c>
      <c r="S229" s="24">
        <v>1</v>
      </c>
      <c r="T229" s="24">
        <v>1</v>
      </c>
      <c r="U229" s="24">
        <v>1</v>
      </c>
      <c r="V229" s="24">
        <v>1</v>
      </c>
      <c r="W229" s="24">
        <v>1</v>
      </c>
      <c r="X229" s="24"/>
      <c r="Y229" s="25"/>
      <c r="AA229" s="2">
        <v>1</v>
      </c>
      <c r="AE229" s="2">
        <v>1</v>
      </c>
    </row>
    <row r="230" spans="1:35" ht="86.25" customHeight="1">
      <c r="A230" s="2" t="s">
        <v>2794</v>
      </c>
      <c r="B230" s="2" t="s">
        <v>667</v>
      </c>
      <c r="C230" s="1" t="s">
        <v>2798</v>
      </c>
      <c r="E230" s="41">
        <v>2020</v>
      </c>
      <c r="G230" s="2">
        <v>1</v>
      </c>
      <c r="Q230" s="23">
        <v>1</v>
      </c>
      <c r="R230" s="24">
        <v>1</v>
      </c>
      <c r="S230" s="24">
        <v>1</v>
      </c>
      <c r="T230" s="24">
        <v>1</v>
      </c>
      <c r="U230" s="24">
        <v>1</v>
      </c>
      <c r="V230" s="24">
        <v>1</v>
      </c>
      <c r="W230" s="24">
        <v>1</v>
      </c>
      <c r="X230" s="24"/>
      <c r="Y230" s="25"/>
      <c r="AC230" s="2">
        <v>1</v>
      </c>
      <c r="AE230" s="2">
        <v>1</v>
      </c>
    </row>
    <row r="231" spans="1:35" ht="86.25" customHeight="1">
      <c r="A231" s="2" t="s">
        <v>2794</v>
      </c>
      <c r="B231" s="2" t="s">
        <v>667</v>
      </c>
      <c r="C231" s="1" t="s">
        <v>2843</v>
      </c>
      <c r="E231" s="41">
        <v>2020</v>
      </c>
      <c r="G231" s="2">
        <v>1</v>
      </c>
      <c r="Q231" s="23">
        <v>1</v>
      </c>
      <c r="R231" s="24">
        <v>1</v>
      </c>
      <c r="S231" s="24">
        <v>1</v>
      </c>
      <c r="T231" s="24">
        <v>1</v>
      </c>
      <c r="U231" s="24">
        <v>1</v>
      </c>
      <c r="V231" s="24">
        <v>1</v>
      </c>
      <c r="W231" s="24">
        <v>1</v>
      </c>
      <c r="X231" s="24"/>
      <c r="Y231" s="25"/>
      <c r="AC231" s="2">
        <v>1</v>
      </c>
      <c r="AE231" s="2">
        <v>1</v>
      </c>
    </row>
    <row r="232" spans="1:35" ht="86.25" customHeight="1">
      <c r="A232" s="2" t="s">
        <v>2853</v>
      </c>
      <c r="B232" s="2" t="s">
        <v>2854</v>
      </c>
      <c r="C232" s="1" t="s">
        <v>2855</v>
      </c>
      <c r="D232" s="2" t="s">
        <v>2856</v>
      </c>
      <c r="E232" s="41">
        <v>2021</v>
      </c>
      <c r="G232" s="2">
        <v>1</v>
      </c>
      <c r="J232" s="23">
        <v>1</v>
      </c>
      <c r="Q232" s="23">
        <v>1</v>
      </c>
      <c r="R232" s="24">
        <v>1</v>
      </c>
      <c r="S232" s="24">
        <v>1</v>
      </c>
      <c r="T232" s="24">
        <v>1</v>
      </c>
      <c r="U232" s="24">
        <v>1</v>
      </c>
      <c r="V232" s="24">
        <v>1</v>
      </c>
      <c r="W232" s="24">
        <v>1</v>
      </c>
      <c r="X232" s="24"/>
      <c r="Y232" s="25"/>
      <c r="AC232" s="2">
        <v>1</v>
      </c>
      <c r="AE232" s="2">
        <v>1</v>
      </c>
    </row>
    <row r="233" spans="1:35" ht="72">
      <c r="A233" s="2" t="s">
        <v>930</v>
      </c>
      <c r="B233" s="2" t="s">
        <v>216</v>
      </c>
      <c r="D233" s="2" t="s">
        <v>1576</v>
      </c>
      <c r="E233" s="41">
        <v>2020</v>
      </c>
      <c r="F233" s="27">
        <v>1</v>
      </c>
      <c r="G233" s="2">
        <v>1</v>
      </c>
      <c r="H233" s="2">
        <v>1</v>
      </c>
      <c r="I233" s="2">
        <v>1</v>
      </c>
      <c r="Q233" s="23">
        <v>1</v>
      </c>
      <c r="R233" s="24">
        <v>1</v>
      </c>
      <c r="S233" s="24">
        <v>1</v>
      </c>
      <c r="T233" s="24">
        <v>1</v>
      </c>
      <c r="U233" s="24">
        <v>1</v>
      </c>
      <c r="V233" s="24">
        <v>1</v>
      </c>
      <c r="W233" s="24">
        <v>1</v>
      </c>
      <c r="X233" s="24"/>
      <c r="Y233" s="25"/>
      <c r="AB233" s="2">
        <v>1</v>
      </c>
      <c r="AE233" s="2">
        <v>1</v>
      </c>
      <c r="AF233" s="2">
        <v>1</v>
      </c>
      <c r="AG233" s="2">
        <v>1</v>
      </c>
      <c r="AH233" s="2">
        <v>1</v>
      </c>
      <c r="AI233" s="25">
        <v>1</v>
      </c>
    </row>
    <row r="234" spans="1:35" ht="72">
      <c r="A234" s="2" t="s">
        <v>931</v>
      </c>
      <c r="B234" s="2" t="s">
        <v>929</v>
      </c>
      <c r="D234" s="2" t="s">
        <v>1576</v>
      </c>
      <c r="E234" s="41">
        <v>2020</v>
      </c>
      <c r="F234" s="27">
        <v>1</v>
      </c>
      <c r="G234" s="2">
        <v>1</v>
      </c>
      <c r="H234" s="2">
        <v>1</v>
      </c>
      <c r="I234" s="2">
        <v>1</v>
      </c>
      <c r="Q234" s="23">
        <v>1</v>
      </c>
      <c r="R234" s="24">
        <v>1</v>
      </c>
      <c r="S234" s="24">
        <v>1</v>
      </c>
      <c r="T234" s="24">
        <v>1</v>
      </c>
      <c r="U234" s="24">
        <v>1</v>
      </c>
      <c r="V234" s="24">
        <v>1</v>
      </c>
      <c r="W234" s="24">
        <v>1</v>
      </c>
      <c r="X234" s="24"/>
      <c r="Y234" s="25"/>
      <c r="AB234" s="2">
        <v>1</v>
      </c>
      <c r="AE234" s="2">
        <v>1</v>
      </c>
      <c r="AF234" s="2">
        <v>1</v>
      </c>
      <c r="AG234" s="2">
        <v>1</v>
      </c>
      <c r="AH234" s="2">
        <v>1</v>
      </c>
      <c r="AI234" s="25">
        <v>1</v>
      </c>
    </row>
    <row r="235" spans="1:35" ht="36">
      <c r="A235" s="2" t="s">
        <v>1784</v>
      </c>
      <c r="B235" s="2" t="s">
        <v>1585</v>
      </c>
      <c r="D235" s="2" t="s">
        <v>1785</v>
      </c>
      <c r="E235" s="41">
        <v>2015</v>
      </c>
      <c r="Q235" s="23">
        <v>1</v>
      </c>
      <c r="R235" s="24">
        <v>1</v>
      </c>
      <c r="S235" s="24">
        <v>1</v>
      </c>
      <c r="T235" s="24">
        <v>1</v>
      </c>
      <c r="U235" s="24">
        <v>1</v>
      </c>
      <c r="V235" s="24">
        <v>1</v>
      </c>
      <c r="W235" s="24">
        <v>1</v>
      </c>
      <c r="X235" s="24"/>
      <c r="Y235" s="25"/>
      <c r="AB235" s="2">
        <v>1</v>
      </c>
      <c r="AE235" s="2">
        <v>1</v>
      </c>
      <c r="AF235" s="2">
        <v>1</v>
      </c>
      <c r="AG235" s="2">
        <v>1</v>
      </c>
      <c r="AH235" s="2">
        <v>1</v>
      </c>
      <c r="AI235" s="25">
        <v>1</v>
      </c>
    </row>
    <row r="236" spans="1:35" ht="72">
      <c r="A236" s="2" t="s">
        <v>636</v>
      </c>
      <c r="B236" s="2" t="s">
        <v>638</v>
      </c>
      <c r="C236" s="28"/>
      <c r="D236" s="2" t="s">
        <v>639</v>
      </c>
      <c r="E236" s="41">
        <v>2018</v>
      </c>
      <c r="F236" s="27">
        <v>1</v>
      </c>
      <c r="G236" s="2">
        <v>1</v>
      </c>
      <c r="H236" s="2">
        <v>1</v>
      </c>
      <c r="I236" s="2">
        <v>1</v>
      </c>
      <c r="J236" s="10">
        <v>1</v>
      </c>
      <c r="K236" s="11">
        <v>1</v>
      </c>
      <c r="Q236" s="23">
        <v>1</v>
      </c>
      <c r="R236" s="24">
        <v>1</v>
      </c>
      <c r="S236" s="24">
        <v>1</v>
      </c>
      <c r="T236" s="2">
        <v>1</v>
      </c>
      <c r="U236" s="2">
        <v>1</v>
      </c>
      <c r="V236" s="24">
        <v>1</v>
      </c>
      <c r="W236" s="2">
        <v>1</v>
      </c>
      <c r="X236" s="2"/>
      <c r="Y236" s="25"/>
      <c r="AB236" s="2">
        <v>1</v>
      </c>
      <c r="AE236" s="2">
        <v>1</v>
      </c>
      <c r="AF236" s="2">
        <v>1</v>
      </c>
      <c r="AG236" s="2">
        <v>1</v>
      </c>
      <c r="AH236" s="2">
        <v>1</v>
      </c>
      <c r="AI236" s="25">
        <v>1</v>
      </c>
    </row>
    <row r="237" spans="1:35" ht="54">
      <c r="A237" s="2" t="s">
        <v>682</v>
      </c>
      <c r="B237" s="2" t="s">
        <v>677</v>
      </c>
      <c r="D237" s="2" t="s">
        <v>681</v>
      </c>
      <c r="E237" s="41">
        <v>2008</v>
      </c>
      <c r="Q237" s="23">
        <v>1</v>
      </c>
      <c r="R237" s="24">
        <v>1</v>
      </c>
      <c r="S237" s="24">
        <v>1</v>
      </c>
      <c r="T237" s="24">
        <v>1</v>
      </c>
      <c r="U237" s="2">
        <v>1</v>
      </c>
      <c r="V237" s="24">
        <v>1</v>
      </c>
      <c r="W237" s="2">
        <v>1</v>
      </c>
      <c r="X237" s="2"/>
      <c r="Y237" s="25"/>
      <c r="AB237" s="2">
        <v>1</v>
      </c>
      <c r="AE237" s="2">
        <v>1</v>
      </c>
      <c r="AF237" s="2">
        <v>1</v>
      </c>
      <c r="AG237" s="2">
        <v>1</v>
      </c>
      <c r="AH237" s="2">
        <v>1</v>
      </c>
      <c r="AI237" s="25">
        <v>1</v>
      </c>
    </row>
    <row r="238" spans="1:35" ht="36">
      <c r="A238" s="2" t="s">
        <v>1777</v>
      </c>
      <c r="C238" s="1" t="s">
        <v>2</v>
      </c>
      <c r="E238" s="42">
        <v>2019</v>
      </c>
      <c r="F238" s="27">
        <v>1</v>
      </c>
      <c r="G238" s="2">
        <v>1</v>
      </c>
      <c r="H238" s="11">
        <v>1</v>
      </c>
      <c r="I238" s="2">
        <v>1</v>
      </c>
      <c r="J238" s="10">
        <v>1</v>
      </c>
      <c r="N238" s="11">
        <v>1</v>
      </c>
      <c r="O238" s="11">
        <v>1</v>
      </c>
      <c r="R238" s="11">
        <v>1</v>
      </c>
      <c r="V238" s="11">
        <v>1</v>
      </c>
      <c r="W238" s="11">
        <v>1</v>
      </c>
      <c r="AB238" s="33">
        <v>1</v>
      </c>
    </row>
    <row r="239" spans="1:35" ht="72">
      <c r="A239" s="2" t="s">
        <v>631</v>
      </c>
      <c r="B239" s="2" t="s">
        <v>632</v>
      </c>
      <c r="D239" s="2" t="s">
        <v>1558</v>
      </c>
      <c r="Q239" s="10">
        <v>1</v>
      </c>
      <c r="R239" s="2">
        <v>1</v>
      </c>
      <c r="S239" s="2">
        <v>1</v>
      </c>
      <c r="T239" s="2">
        <v>1</v>
      </c>
      <c r="U239" s="2">
        <v>1</v>
      </c>
      <c r="V239" s="24">
        <v>1</v>
      </c>
      <c r="W239" s="2"/>
      <c r="X239" s="2"/>
      <c r="Y239" s="25"/>
      <c r="AD239" s="25">
        <v>1</v>
      </c>
      <c r="AE239" s="2">
        <v>1</v>
      </c>
      <c r="AF239" s="2">
        <v>1</v>
      </c>
      <c r="AG239" s="2">
        <v>1</v>
      </c>
      <c r="AH239" s="2">
        <v>1</v>
      </c>
      <c r="AI239" s="25">
        <v>1</v>
      </c>
    </row>
    <row r="240" spans="1:35" ht="54">
      <c r="A240" s="2" t="s">
        <v>864</v>
      </c>
      <c r="B240" s="2" t="s">
        <v>752</v>
      </c>
      <c r="C240" s="30"/>
      <c r="D240" s="2" t="s">
        <v>865</v>
      </c>
      <c r="E240" s="5">
        <v>2016</v>
      </c>
      <c r="F240" s="27">
        <v>1</v>
      </c>
      <c r="G240" s="2">
        <v>1</v>
      </c>
      <c r="I240" s="2">
        <v>1</v>
      </c>
      <c r="J240" s="10">
        <v>1</v>
      </c>
      <c r="K240" s="11">
        <v>1</v>
      </c>
      <c r="Q240" s="26"/>
      <c r="R240" s="24">
        <v>1</v>
      </c>
      <c r="S240" s="2">
        <v>1</v>
      </c>
      <c r="T240" s="2">
        <v>1</v>
      </c>
      <c r="U240" s="2"/>
      <c r="V240" s="2"/>
      <c r="W240" s="2"/>
      <c r="X240" s="2"/>
      <c r="Y240" s="25"/>
      <c r="AB240" s="2">
        <v>1</v>
      </c>
      <c r="AE240" s="2">
        <v>1</v>
      </c>
      <c r="AF240" s="2">
        <v>1</v>
      </c>
      <c r="AG240" s="2">
        <v>1</v>
      </c>
      <c r="AH240" s="2">
        <v>1</v>
      </c>
      <c r="AI240" s="25">
        <v>1</v>
      </c>
    </row>
    <row r="241" spans="1:31" ht="72">
      <c r="A241" s="2" t="s">
        <v>2257</v>
      </c>
      <c r="B241" s="2" t="s">
        <v>2258</v>
      </c>
      <c r="D241" s="2" t="s">
        <v>2259</v>
      </c>
      <c r="E241" s="41">
        <v>2015</v>
      </c>
      <c r="F241" s="22"/>
      <c r="G241" s="1"/>
      <c r="H241" s="1"/>
      <c r="I241" s="1"/>
      <c r="U241" s="11">
        <v>1</v>
      </c>
      <c r="V241" s="11">
        <v>1</v>
      </c>
      <c r="W241" s="11">
        <v>1</v>
      </c>
      <c r="X241" s="2"/>
      <c r="Y241" s="25"/>
      <c r="AB241" s="2">
        <v>1</v>
      </c>
      <c r="AE241" s="2">
        <v>1</v>
      </c>
    </row>
    <row r="242" spans="1:31" ht="72">
      <c r="A242" s="2" t="s">
        <v>2830</v>
      </c>
      <c r="B242" s="2" t="s">
        <v>2831</v>
      </c>
      <c r="D242" s="2" t="s">
        <v>2832</v>
      </c>
      <c r="E242" s="41">
        <v>1998</v>
      </c>
      <c r="F242" s="22"/>
      <c r="G242" s="1"/>
      <c r="H242" s="1"/>
      <c r="I242" s="1"/>
      <c r="W242" s="11">
        <v>1</v>
      </c>
      <c r="X242" s="2"/>
      <c r="Y242" s="25"/>
      <c r="AA242" s="2">
        <v>1</v>
      </c>
      <c r="AE242" s="2">
        <v>1</v>
      </c>
    </row>
    <row r="243" spans="1:31" ht="54">
      <c r="A243" s="2" t="s">
        <v>2279</v>
      </c>
      <c r="B243" s="2" t="s">
        <v>2244</v>
      </c>
      <c r="D243" s="2" t="s">
        <v>2253</v>
      </c>
      <c r="E243" s="5">
        <v>2007</v>
      </c>
      <c r="Q243" s="26"/>
      <c r="R243" s="2"/>
      <c r="S243" s="2"/>
      <c r="T243" s="11">
        <v>1</v>
      </c>
      <c r="U243" s="11">
        <v>1</v>
      </c>
      <c r="V243" s="11">
        <v>1</v>
      </c>
      <c r="W243" s="11">
        <v>1</v>
      </c>
      <c r="X243" s="2"/>
      <c r="Y243" s="25"/>
      <c r="AB243" s="2">
        <v>1</v>
      </c>
      <c r="AE243" s="2">
        <v>1</v>
      </c>
    </row>
    <row r="244" spans="1:31" ht="54">
      <c r="A244" s="2" t="s">
        <v>2281</v>
      </c>
      <c r="B244" s="2" t="s">
        <v>2282</v>
      </c>
      <c r="D244" s="2" t="s">
        <v>2280</v>
      </c>
      <c r="E244" s="5"/>
      <c r="Q244" s="26"/>
      <c r="R244" s="2"/>
      <c r="S244" s="2"/>
      <c r="W244" s="11">
        <v>1</v>
      </c>
      <c r="X244" s="2"/>
      <c r="Y244" s="25"/>
    </row>
    <row r="245" spans="1:31" ht="72">
      <c r="A245" s="2" t="s">
        <v>2260</v>
      </c>
      <c r="B245" s="2" t="s">
        <v>2261</v>
      </c>
      <c r="D245" s="2" t="s">
        <v>2262</v>
      </c>
      <c r="E245" s="5">
        <v>2020</v>
      </c>
      <c r="Q245" s="26"/>
      <c r="R245" s="2"/>
      <c r="S245" s="2"/>
      <c r="W245" s="11">
        <v>1</v>
      </c>
      <c r="X245" s="2"/>
      <c r="Y245" s="25"/>
    </row>
    <row r="246" spans="1:31" ht="72">
      <c r="A246" s="2" t="s">
        <v>117</v>
      </c>
      <c r="B246" s="2" t="s">
        <v>2278</v>
      </c>
      <c r="D246" s="2" t="s">
        <v>119</v>
      </c>
      <c r="E246" s="5">
        <v>2012</v>
      </c>
      <c r="Q246" s="26"/>
      <c r="R246" s="2"/>
      <c r="S246" s="2"/>
      <c r="W246" s="11">
        <v>1</v>
      </c>
      <c r="X246" s="2"/>
      <c r="Y246" s="25"/>
    </row>
    <row r="247" spans="1:31" ht="144">
      <c r="A247" s="2" t="s">
        <v>2296</v>
      </c>
      <c r="B247" s="2" t="s">
        <v>2297</v>
      </c>
      <c r="D247" s="2" t="s">
        <v>2298</v>
      </c>
      <c r="E247" s="5">
        <v>2002</v>
      </c>
      <c r="Q247" s="26"/>
      <c r="R247" s="2"/>
      <c r="S247" s="2"/>
      <c r="W247" s="11">
        <v>1</v>
      </c>
      <c r="X247" s="2"/>
      <c r="Y247" s="25"/>
    </row>
    <row r="248" spans="1:31" ht="72">
      <c r="A248" s="2" t="s">
        <v>2620</v>
      </c>
      <c r="B248" s="2" t="s">
        <v>63</v>
      </c>
      <c r="D248" s="2" t="s">
        <v>2621</v>
      </c>
      <c r="E248" s="5">
        <v>2021</v>
      </c>
      <c r="Q248" s="26">
        <v>1</v>
      </c>
      <c r="R248" s="2">
        <v>1</v>
      </c>
      <c r="S248" s="2">
        <v>1</v>
      </c>
      <c r="T248" s="11">
        <v>1</v>
      </c>
      <c r="U248" s="1">
        <v>1</v>
      </c>
      <c r="V248" s="11">
        <v>1</v>
      </c>
      <c r="W248" s="2">
        <v>1</v>
      </c>
      <c r="X248" s="2">
        <v>1</v>
      </c>
      <c r="Y248" s="25"/>
      <c r="AB248" s="2">
        <v>1</v>
      </c>
      <c r="AE248" s="2">
        <v>1</v>
      </c>
    </row>
    <row r="249" spans="1:31" ht="72">
      <c r="A249" s="2" t="s">
        <v>2243</v>
      </c>
      <c r="B249" s="2" t="s">
        <v>63</v>
      </c>
      <c r="D249" s="2" t="s">
        <v>2251</v>
      </c>
      <c r="E249" s="42">
        <v>2018</v>
      </c>
      <c r="W249" s="11">
        <v>1</v>
      </c>
      <c r="AB249" s="2">
        <v>1</v>
      </c>
      <c r="AE249" s="2">
        <v>1</v>
      </c>
    </row>
    <row r="250" spans="1:31" ht="54">
      <c r="A250" s="2" t="s">
        <v>2245</v>
      </c>
      <c r="B250" s="2" t="s">
        <v>63</v>
      </c>
      <c r="D250" s="2" t="s">
        <v>2252</v>
      </c>
      <c r="E250" s="42">
        <v>2018</v>
      </c>
      <c r="W250" s="11">
        <v>1</v>
      </c>
      <c r="AB250" s="2">
        <v>1</v>
      </c>
      <c r="AE250" s="2">
        <v>1</v>
      </c>
    </row>
    <row r="251" spans="1:31" ht="72">
      <c r="A251" s="2" t="s">
        <v>2833</v>
      </c>
      <c r="B251" s="2" t="s">
        <v>2247</v>
      </c>
      <c r="D251" s="2" t="s">
        <v>2834</v>
      </c>
      <c r="E251" s="42">
        <v>2006</v>
      </c>
      <c r="V251" s="11">
        <v>1</v>
      </c>
      <c r="W251" s="11">
        <v>1</v>
      </c>
      <c r="AB251" s="2">
        <v>1</v>
      </c>
      <c r="AE251" s="2">
        <v>1</v>
      </c>
    </row>
    <row r="252" spans="1:31" ht="72">
      <c r="A252" s="2" t="s">
        <v>2246</v>
      </c>
      <c r="B252" s="2" t="s">
        <v>2247</v>
      </c>
      <c r="D252" s="2" t="s">
        <v>2248</v>
      </c>
      <c r="E252" s="5"/>
      <c r="Q252" s="26"/>
      <c r="R252" s="2"/>
      <c r="S252" s="2"/>
      <c r="T252" s="2"/>
      <c r="U252" s="11">
        <v>1</v>
      </c>
      <c r="V252" s="11">
        <v>1</v>
      </c>
      <c r="W252" s="11">
        <v>1</v>
      </c>
      <c r="X252" s="2"/>
      <c r="Y252" s="25"/>
      <c r="AD252" s="25">
        <v>1</v>
      </c>
      <c r="AE252" s="2">
        <v>1</v>
      </c>
    </row>
    <row r="253" spans="1:31" ht="90">
      <c r="A253" s="2" t="s">
        <v>2293</v>
      </c>
      <c r="B253" s="2" t="s">
        <v>2294</v>
      </c>
      <c r="D253" s="2" t="s">
        <v>2295</v>
      </c>
      <c r="E253" s="5"/>
      <c r="Q253" s="26"/>
      <c r="R253" s="2"/>
      <c r="S253" s="2"/>
      <c r="T253" s="2"/>
      <c r="U253" s="2"/>
      <c r="V253" s="11">
        <v>1</v>
      </c>
      <c r="W253" s="2"/>
      <c r="X253" s="2"/>
      <c r="Y253" s="25"/>
      <c r="AD253" s="25">
        <v>1</v>
      </c>
      <c r="AE253" s="2">
        <v>1</v>
      </c>
    </row>
    <row r="254" spans="1:31" ht="72">
      <c r="A254" s="2" t="s">
        <v>2254</v>
      </c>
      <c r="B254" s="2" t="s">
        <v>2255</v>
      </c>
      <c r="D254" s="2" t="s">
        <v>2256</v>
      </c>
      <c r="E254" s="5"/>
      <c r="Q254" s="26"/>
      <c r="R254" s="2"/>
      <c r="S254" s="2"/>
      <c r="T254" s="2"/>
      <c r="U254" s="2"/>
      <c r="V254" s="11">
        <v>1</v>
      </c>
      <c r="W254" s="11">
        <v>1</v>
      </c>
      <c r="X254" s="11">
        <v>1</v>
      </c>
      <c r="Y254" s="25"/>
      <c r="AD254" s="25">
        <v>1</v>
      </c>
      <c r="AE254" s="2">
        <v>1</v>
      </c>
    </row>
    <row r="255" spans="1:31" ht="54">
      <c r="A255" s="2" t="s">
        <v>2291</v>
      </c>
      <c r="B255" s="2" t="s">
        <v>2292</v>
      </c>
      <c r="D255" s="2" t="s">
        <v>2290</v>
      </c>
      <c r="E255" s="5"/>
      <c r="Q255" s="26"/>
      <c r="R255" s="2"/>
      <c r="S255" s="2"/>
      <c r="T255" s="2"/>
      <c r="U255" s="2"/>
      <c r="V255" s="11">
        <v>1</v>
      </c>
      <c r="W255" s="2"/>
      <c r="X255" s="2"/>
      <c r="Y255" s="25"/>
      <c r="AD255" s="25">
        <v>1</v>
      </c>
      <c r="AE255" s="2">
        <v>1</v>
      </c>
    </row>
    <row r="256" spans="1:31" ht="18">
      <c r="A256" s="2" t="s">
        <v>2835</v>
      </c>
      <c r="B256" s="2" t="s">
        <v>2836</v>
      </c>
      <c r="E256" s="5">
        <v>2004</v>
      </c>
      <c r="Q256" s="26"/>
      <c r="R256" s="2"/>
      <c r="S256" s="2"/>
      <c r="T256" s="2"/>
      <c r="U256" s="2"/>
      <c r="V256" s="2"/>
      <c r="W256" s="11">
        <v>1</v>
      </c>
      <c r="X256" s="2"/>
      <c r="Y256" s="25"/>
      <c r="AB256" s="2">
        <v>1</v>
      </c>
      <c r="AE256" s="2">
        <v>1</v>
      </c>
    </row>
    <row r="257" spans="1:35" ht="72">
      <c r="A257" s="2" t="s">
        <v>2837</v>
      </c>
      <c r="B257" s="2" t="s">
        <v>2838</v>
      </c>
      <c r="D257" s="2" t="s">
        <v>2839</v>
      </c>
      <c r="E257" s="5">
        <v>1985</v>
      </c>
      <c r="Q257" s="26"/>
      <c r="R257" s="2"/>
      <c r="S257" s="2"/>
      <c r="T257" s="2"/>
      <c r="U257" s="2"/>
      <c r="V257" s="2"/>
      <c r="W257" s="11">
        <v>1</v>
      </c>
      <c r="X257" s="2"/>
      <c r="Y257" s="25"/>
      <c r="AE257" s="2">
        <v>1</v>
      </c>
    </row>
    <row r="258" spans="1:35" ht="90">
      <c r="A258" s="2" t="s">
        <v>2283</v>
      </c>
      <c r="B258" s="2" t="s">
        <v>2285</v>
      </c>
      <c r="D258" s="2" t="s">
        <v>2284</v>
      </c>
      <c r="E258" s="5"/>
      <c r="Q258" s="26"/>
      <c r="R258" s="2"/>
      <c r="S258" s="2"/>
      <c r="T258" s="2"/>
      <c r="U258" s="2"/>
      <c r="V258" s="2"/>
      <c r="W258" s="11">
        <v>1</v>
      </c>
      <c r="X258" s="2"/>
      <c r="Y258" s="25"/>
      <c r="AE258" s="2">
        <v>1</v>
      </c>
    </row>
    <row r="259" spans="1:35" ht="19">
      <c r="A259" s="34" t="s">
        <v>117</v>
      </c>
      <c r="B259" s="2" t="s">
        <v>118</v>
      </c>
      <c r="E259" s="42">
        <v>2012</v>
      </c>
      <c r="W259" s="11">
        <v>1</v>
      </c>
      <c r="AD259" s="36">
        <v>1</v>
      </c>
      <c r="AE259" s="2">
        <v>1</v>
      </c>
    </row>
    <row r="260" spans="1:35" ht="54">
      <c r="A260" s="2" t="s">
        <v>2273</v>
      </c>
      <c r="B260" s="2" t="s">
        <v>2274</v>
      </c>
      <c r="D260" s="2" t="s">
        <v>2275</v>
      </c>
      <c r="E260" s="5"/>
      <c r="Q260" s="26"/>
      <c r="R260" s="2"/>
      <c r="S260" s="2"/>
      <c r="T260" s="11">
        <v>1</v>
      </c>
      <c r="U260" s="2"/>
      <c r="V260" s="2"/>
      <c r="W260" s="11">
        <v>1</v>
      </c>
      <c r="X260" s="2"/>
      <c r="Y260" s="25"/>
      <c r="AE260" s="2">
        <v>1</v>
      </c>
    </row>
    <row r="261" spans="1:35" ht="90">
      <c r="A261" s="2" t="s">
        <v>2271</v>
      </c>
      <c r="B261" s="2" t="s">
        <v>2021</v>
      </c>
      <c r="D261" s="2" t="s">
        <v>2272</v>
      </c>
      <c r="E261" s="5"/>
      <c r="Q261" s="26"/>
      <c r="R261" s="2"/>
      <c r="S261" s="2"/>
      <c r="T261" s="11">
        <v>1</v>
      </c>
      <c r="U261" s="2"/>
      <c r="V261" s="2"/>
      <c r="W261" s="11">
        <v>1</v>
      </c>
      <c r="X261" s="2"/>
      <c r="Y261" s="25"/>
      <c r="AE261" s="2">
        <v>1</v>
      </c>
    </row>
    <row r="262" spans="1:35" ht="72">
      <c r="A262" s="2" t="s">
        <v>2276</v>
      </c>
      <c r="B262" s="2" t="s">
        <v>2021</v>
      </c>
      <c r="D262" s="2" t="s">
        <v>2277</v>
      </c>
      <c r="E262" s="5"/>
      <c r="Q262" s="26"/>
      <c r="R262" s="2"/>
      <c r="S262" s="2"/>
      <c r="T262" s="2"/>
      <c r="U262" s="2"/>
      <c r="V262" s="2"/>
      <c r="W262" s="11">
        <v>1</v>
      </c>
      <c r="X262" s="2"/>
      <c r="Y262" s="25"/>
      <c r="AE262" s="2">
        <v>1</v>
      </c>
    </row>
    <row r="263" spans="1:35" ht="54">
      <c r="A263" s="2" t="s">
        <v>2267</v>
      </c>
      <c r="B263" s="2" t="s">
        <v>2268</v>
      </c>
      <c r="C263" s="1" t="s">
        <v>2269</v>
      </c>
      <c r="D263" s="2" t="s">
        <v>2270</v>
      </c>
      <c r="E263" s="5"/>
      <c r="Q263" s="26"/>
      <c r="R263" s="2"/>
      <c r="S263" s="2"/>
      <c r="T263" s="11">
        <v>1</v>
      </c>
      <c r="U263" s="2"/>
      <c r="V263" s="2"/>
      <c r="W263" s="11">
        <v>1</v>
      </c>
      <c r="X263" s="2"/>
      <c r="Y263" s="25"/>
      <c r="AE263" s="2">
        <v>1</v>
      </c>
    </row>
    <row r="264" spans="1:35" ht="54">
      <c r="A264" s="2" t="s">
        <v>650</v>
      </c>
      <c r="B264" s="2" t="s">
        <v>238</v>
      </c>
      <c r="C264" s="1" t="s">
        <v>1744</v>
      </c>
      <c r="E264" s="42">
        <v>2019</v>
      </c>
      <c r="W264" s="11">
        <v>1</v>
      </c>
      <c r="AB264" s="2">
        <v>1</v>
      </c>
    </row>
    <row r="265" spans="1:35" ht="72">
      <c r="A265" s="2" t="s">
        <v>3067</v>
      </c>
      <c r="B265" s="2" t="s">
        <v>3069</v>
      </c>
      <c r="C265" s="1" t="s">
        <v>3071</v>
      </c>
      <c r="D265" s="2" t="s">
        <v>3072</v>
      </c>
      <c r="E265" s="42">
        <v>2023</v>
      </c>
      <c r="G265" s="2">
        <v>1</v>
      </c>
      <c r="J265" s="10">
        <v>1</v>
      </c>
      <c r="M265" s="11">
        <v>1</v>
      </c>
      <c r="N265" s="11">
        <v>1</v>
      </c>
      <c r="Q265" s="10">
        <v>1</v>
      </c>
      <c r="R265" s="11">
        <v>1</v>
      </c>
      <c r="T265" s="11">
        <v>1</v>
      </c>
      <c r="Z265" s="26">
        <v>1</v>
      </c>
      <c r="AE265" s="2">
        <v>1</v>
      </c>
    </row>
    <row r="266" spans="1:35" ht="72">
      <c r="A266" s="2" t="s">
        <v>3068</v>
      </c>
      <c r="B266" s="2" t="s">
        <v>3070</v>
      </c>
      <c r="C266" s="1" t="s">
        <v>3073</v>
      </c>
      <c r="D266" s="2" t="s">
        <v>3074</v>
      </c>
      <c r="E266" s="42">
        <v>2023</v>
      </c>
      <c r="F266" s="27">
        <v>1</v>
      </c>
      <c r="Q266" s="10">
        <v>1</v>
      </c>
      <c r="Z266" s="26">
        <v>1</v>
      </c>
      <c r="AE266" s="2">
        <v>1</v>
      </c>
      <c r="AF266" s="2">
        <v>1</v>
      </c>
      <c r="AG266" s="2">
        <v>1</v>
      </c>
    </row>
    <row r="267" spans="1:35" ht="36">
      <c r="A267" s="2" t="s">
        <v>1803</v>
      </c>
      <c r="B267" s="2" t="s">
        <v>1804</v>
      </c>
      <c r="C267" s="54" t="s">
        <v>1805</v>
      </c>
      <c r="E267" s="3">
        <v>2012</v>
      </c>
      <c r="F267" s="27">
        <v>1</v>
      </c>
      <c r="G267" s="2">
        <v>1</v>
      </c>
      <c r="N267" s="11">
        <v>1</v>
      </c>
      <c r="Q267" s="10">
        <v>1</v>
      </c>
      <c r="R267" s="11">
        <v>1</v>
      </c>
      <c r="S267" s="11">
        <v>1</v>
      </c>
      <c r="V267" s="11">
        <v>1</v>
      </c>
      <c r="X267" s="11">
        <v>1</v>
      </c>
      <c r="AB267" s="2">
        <v>1</v>
      </c>
      <c r="AE267" s="2">
        <v>1</v>
      </c>
    </row>
    <row r="268" spans="1:35" ht="54">
      <c r="A268" s="2" t="s">
        <v>2524</v>
      </c>
      <c r="B268" s="2" t="s">
        <v>2525</v>
      </c>
      <c r="C268" s="54" t="s">
        <v>2527</v>
      </c>
      <c r="D268" s="2" t="s">
        <v>2526</v>
      </c>
      <c r="E268" s="3">
        <v>2007</v>
      </c>
      <c r="N268" s="11">
        <v>1</v>
      </c>
      <c r="Q268" s="10">
        <v>1</v>
      </c>
      <c r="Z268" s="26">
        <v>1</v>
      </c>
      <c r="AE268" s="2">
        <v>1</v>
      </c>
    </row>
    <row r="269" spans="1:35" ht="36">
      <c r="A269" s="2" t="s">
        <v>2778</v>
      </c>
      <c r="B269" s="2" t="s">
        <v>2860</v>
      </c>
      <c r="C269" s="54" t="s">
        <v>2787</v>
      </c>
      <c r="E269" s="3">
        <v>2020</v>
      </c>
      <c r="J269" s="10">
        <v>1</v>
      </c>
      <c r="N269" s="11">
        <v>1</v>
      </c>
      <c r="Q269" s="10">
        <v>1</v>
      </c>
      <c r="R269" s="11">
        <v>1</v>
      </c>
      <c r="AA269" s="2">
        <v>1</v>
      </c>
    </row>
    <row r="270" spans="1:35" ht="72">
      <c r="A270" s="2" t="s">
        <v>2308</v>
      </c>
      <c r="B270" s="2" t="s">
        <v>2311</v>
      </c>
      <c r="C270" s="54" t="s">
        <v>2309</v>
      </c>
      <c r="D270" s="2" t="s">
        <v>2310</v>
      </c>
      <c r="E270" s="3">
        <v>2014</v>
      </c>
      <c r="K270" s="11">
        <v>1</v>
      </c>
      <c r="Q270" s="10">
        <v>1</v>
      </c>
      <c r="AA270" s="2">
        <v>1</v>
      </c>
      <c r="AI270" s="25">
        <v>1</v>
      </c>
    </row>
    <row r="271" spans="1:35" ht="144">
      <c r="A271" s="2" t="s">
        <v>2313</v>
      </c>
      <c r="B271" s="2" t="s">
        <v>2314</v>
      </c>
      <c r="C271" s="54" t="s">
        <v>2861</v>
      </c>
      <c r="D271" s="2" t="s">
        <v>2312</v>
      </c>
      <c r="E271" s="3">
        <v>2014</v>
      </c>
      <c r="K271" s="11">
        <v>1</v>
      </c>
      <c r="Q271" s="10">
        <v>1</v>
      </c>
      <c r="AA271" s="2">
        <v>1</v>
      </c>
      <c r="AE271" s="2">
        <v>1</v>
      </c>
    </row>
    <row r="272" spans="1:35" ht="54">
      <c r="A272" s="2" t="s">
        <v>25</v>
      </c>
      <c r="B272" s="2" t="s">
        <v>1757</v>
      </c>
      <c r="C272" s="1" t="s">
        <v>1758</v>
      </c>
      <c r="D272" s="2" t="s">
        <v>2078</v>
      </c>
      <c r="E272" s="42">
        <v>1980</v>
      </c>
      <c r="K272" s="11">
        <v>1</v>
      </c>
      <c r="Q272" s="10">
        <v>1</v>
      </c>
      <c r="Z272" s="35">
        <v>1</v>
      </c>
    </row>
    <row r="273" spans="1:35" ht="72">
      <c r="A273" s="2" t="s">
        <v>2532</v>
      </c>
      <c r="B273" s="2" t="s">
        <v>2533</v>
      </c>
      <c r="C273" s="1" t="s">
        <v>2534</v>
      </c>
      <c r="D273" s="2" t="s">
        <v>2535</v>
      </c>
      <c r="E273" s="42">
        <v>2010</v>
      </c>
      <c r="Q273" s="10">
        <v>1</v>
      </c>
      <c r="V273" s="11">
        <v>1</v>
      </c>
      <c r="X273" s="11">
        <v>1</v>
      </c>
      <c r="Z273" s="35">
        <v>1</v>
      </c>
    </row>
    <row r="274" spans="1:35" ht="108">
      <c r="A274" s="2" t="s">
        <v>2528</v>
      </c>
      <c r="B274" s="2" t="s">
        <v>2530</v>
      </c>
      <c r="C274" s="1" t="s">
        <v>2531</v>
      </c>
      <c r="D274" s="2" t="s">
        <v>2529</v>
      </c>
      <c r="E274" s="42">
        <v>2010</v>
      </c>
      <c r="Q274" s="10">
        <v>1</v>
      </c>
      <c r="V274" s="11">
        <v>1</v>
      </c>
      <c r="X274" s="11">
        <v>1</v>
      </c>
      <c r="Z274" s="35">
        <v>1</v>
      </c>
    </row>
    <row r="275" spans="1:35" ht="72">
      <c r="A275" s="2" t="s">
        <v>2083</v>
      </c>
      <c r="B275" s="2" t="s">
        <v>1756</v>
      </c>
      <c r="C275" s="1" t="s">
        <v>2084</v>
      </c>
      <c r="D275" s="2" t="s">
        <v>2085</v>
      </c>
      <c r="E275" s="42">
        <v>1963</v>
      </c>
      <c r="K275" s="11">
        <v>1</v>
      </c>
      <c r="Q275" s="10">
        <v>1</v>
      </c>
      <c r="AB275" s="33">
        <v>1</v>
      </c>
      <c r="AG275" s="2">
        <v>1</v>
      </c>
    </row>
    <row r="276" spans="1:35" ht="54">
      <c r="A276" s="2" t="s">
        <v>679</v>
      </c>
      <c r="B276" s="2" t="s">
        <v>675</v>
      </c>
      <c r="C276" s="1" t="s">
        <v>678</v>
      </c>
      <c r="D276" s="2" t="s">
        <v>2070</v>
      </c>
      <c r="E276" s="41">
        <v>2009</v>
      </c>
      <c r="Q276" s="23">
        <v>1</v>
      </c>
      <c r="R276" s="2"/>
      <c r="S276" s="2"/>
      <c r="T276" s="2"/>
      <c r="U276" s="2"/>
      <c r="V276" s="2"/>
      <c r="W276" s="2"/>
      <c r="X276" s="2"/>
      <c r="Y276" s="25"/>
      <c r="Z276" s="26">
        <v>1</v>
      </c>
      <c r="AE276" s="2">
        <v>1</v>
      </c>
      <c r="AF276" s="2">
        <v>1</v>
      </c>
      <c r="AG276" s="2">
        <v>1</v>
      </c>
      <c r="AH276" s="2">
        <v>1</v>
      </c>
      <c r="AI276" s="25">
        <v>1</v>
      </c>
    </row>
    <row r="277" spans="1:35" ht="90">
      <c r="A277" s="2" t="s">
        <v>680</v>
      </c>
      <c r="B277" s="2" t="s">
        <v>676</v>
      </c>
      <c r="C277" s="30" t="s">
        <v>799</v>
      </c>
      <c r="D277" s="2" t="s">
        <v>827</v>
      </c>
      <c r="E277" s="41">
        <v>2016</v>
      </c>
      <c r="Q277" s="23">
        <v>1</v>
      </c>
      <c r="R277" s="2"/>
      <c r="S277" s="2"/>
      <c r="T277" s="2"/>
      <c r="U277" s="2"/>
      <c r="V277" s="2"/>
      <c r="W277" s="2"/>
      <c r="X277" s="2"/>
      <c r="Y277" s="25"/>
      <c r="Z277" s="26">
        <v>1</v>
      </c>
      <c r="AE277" s="2">
        <v>1</v>
      </c>
    </row>
    <row r="278" spans="1:35" ht="126">
      <c r="A278" s="2" t="s">
        <v>830</v>
      </c>
      <c r="B278" s="2" t="s">
        <v>729</v>
      </c>
      <c r="C278" s="30" t="s">
        <v>730</v>
      </c>
      <c r="D278" s="2" t="s">
        <v>831</v>
      </c>
      <c r="E278" s="5">
        <v>2017</v>
      </c>
      <c r="J278" s="10">
        <v>1</v>
      </c>
      <c r="N278" s="11">
        <v>1</v>
      </c>
      <c r="Q278" s="10">
        <v>1</v>
      </c>
      <c r="R278" s="2"/>
      <c r="S278" s="2"/>
      <c r="T278" s="2"/>
      <c r="U278" s="2"/>
      <c r="V278" s="2"/>
      <c r="W278" s="2"/>
      <c r="X278" s="2"/>
      <c r="Y278" s="25"/>
      <c r="Z278" s="26">
        <v>1</v>
      </c>
      <c r="AE278" s="2">
        <v>1</v>
      </c>
    </row>
    <row r="279" spans="1:35" ht="54">
      <c r="A279" s="2" t="s">
        <v>201</v>
      </c>
      <c r="B279" s="2" t="s">
        <v>356</v>
      </c>
      <c r="C279" s="1" t="s">
        <v>202</v>
      </c>
      <c r="D279" s="2" t="s">
        <v>1534</v>
      </c>
      <c r="E279" s="41">
        <v>2014</v>
      </c>
      <c r="J279" s="10">
        <v>1</v>
      </c>
      <c r="Q279" s="23">
        <v>1</v>
      </c>
      <c r="R279" s="2"/>
      <c r="S279" s="2"/>
      <c r="T279" s="2"/>
      <c r="U279" s="2"/>
      <c r="V279" s="2"/>
      <c r="W279" s="2"/>
      <c r="X279" s="2"/>
      <c r="Y279" s="25"/>
      <c r="AC279" s="2">
        <v>1</v>
      </c>
      <c r="AF279" s="2">
        <v>1</v>
      </c>
    </row>
    <row r="280" spans="1:35" ht="54">
      <c r="A280" s="2" t="s">
        <v>348</v>
      </c>
      <c r="B280" s="2" t="s">
        <v>225</v>
      </c>
      <c r="C280" s="1" t="s">
        <v>1519</v>
      </c>
      <c r="D280" s="2" t="s">
        <v>1525</v>
      </c>
      <c r="E280" s="41">
        <v>1976</v>
      </c>
      <c r="Q280" s="23">
        <v>1</v>
      </c>
      <c r="R280" s="2"/>
      <c r="S280" s="2"/>
      <c r="T280" s="2"/>
      <c r="U280" s="2"/>
      <c r="V280" s="2"/>
      <c r="W280" s="2"/>
      <c r="X280" s="2"/>
      <c r="Y280" s="25"/>
      <c r="AA280" s="2">
        <v>1</v>
      </c>
    </row>
    <row r="281" spans="1:35" ht="72">
      <c r="A281" s="34" t="s">
        <v>27</v>
      </c>
      <c r="B281" s="34" t="s">
        <v>26</v>
      </c>
      <c r="D281" s="2" t="s">
        <v>1759</v>
      </c>
      <c r="E281" s="42">
        <v>2012</v>
      </c>
      <c r="J281" s="10">
        <v>1</v>
      </c>
      <c r="Q281" s="10">
        <v>1</v>
      </c>
      <c r="AA281" s="33">
        <v>1</v>
      </c>
    </row>
    <row r="282" spans="1:35" ht="143.25" customHeight="1">
      <c r="A282" s="2" t="s">
        <v>832</v>
      </c>
      <c r="B282" s="2" t="s">
        <v>934</v>
      </c>
      <c r="C282" s="30" t="s">
        <v>935</v>
      </c>
      <c r="D282" s="2" t="s">
        <v>833</v>
      </c>
      <c r="E282" s="5">
        <v>2003</v>
      </c>
      <c r="Q282" s="23">
        <v>1</v>
      </c>
      <c r="R282" s="2"/>
      <c r="S282" s="2"/>
      <c r="T282" s="2"/>
      <c r="U282" s="2"/>
      <c r="V282" s="2"/>
      <c r="W282" s="2"/>
      <c r="X282" s="2"/>
      <c r="Y282" s="25"/>
      <c r="AA282" s="2">
        <v>1</v>
      </c>
      <c r="AE282" s="2">
        <v>1</v>
      </c>
      <c r="AF282" s="2">
        <v>1</v>
      </c>
      <c r="AG282" s="2">
        <v>1</v>
      </c>
      <c r="AH282" s="2">
        <v>1</v>
      </c>
      <c r="AI282" s="25">
        <v>1</v>
      </c>
    </row>
    <row r="283" spans="1:35" ht="36">
      <c r="A283" s="2" t="s">
        <v>1695</v>
      </c>
      <c r="B283" s="2" t="s">
        <v>1152</v>
      </c>
      <c r="C283" s="1" t="s">
        <v>1153</v>
      </c>
      <c r="E283" s="42">
        <v>2021</v>
      </c>
      <c r="Q283" s="10">
        <v>1</v>
      </c>
      <c r="Z283" s="35">
        <v>1</v>
      </c>
      <c r="AA283" s="33"/>
      <c r="AB283" s="33"/>
      <c r="AC283" s="33"/>
      <c r="AD283" s="36"/>
      <c r="AE283" s="2">
        <v>1</v>
      </c>
    </row>
    <row r="284" spans="1:35" ht="90">
      <c r="A284" s="2" t="s">
        <v>1599</v>
      </c>
      <c r="B284" s="2" t="s">
        <v>1600</v>
      </c>
      <c r="C284" s="1" t="s">
        <v>1601</v>
      </c>
      <c r="D284" s="2" t="s">
        <v>1707</v>
      </c>
      <c r="E284" s="5">
        <v>2021</v>
      </c>
      <c r="Q284" s="23">
        <v>1</v>
      </c>
      <c r="R284" s="2"/>
      <c r="S284" s="2"/>
      <c r="T284" s="2"/>
      <c r="U284" s="2"/>
      <c r="V284" s="2"/>
      <c r="W284" s="2"/>
      <c r="X284" s="2"/>
      <c r="Y284" s="25"/>
      <c r="Z284" s="26">
        <v>1</v>
      </c>
      <c r="AE284" s="2">
        <v>1</v>
      </c>
    </row>
    <row r="285" spans="1:35" ht="72">
      <c r="A285" s="2" t="s">
        <v>1694</v>
      </c>
      <c r="B285" s="2" t="s">
        <v>2081</v>
      </c>
      <c r="C285" s="1" t="s">
        <v>2082</v>
      </c>
      <c r="D285" s="2" t="s">
        <v>2080</v>
      </c>
      <c r="E285" s="42">
        <v>1991</v>
      </c>
      <c r="Q285" s="10">
        <v>1</v>
      </c>
      <c r="Z285" s="35"/>
      <c r="AA285" s="33">
        <v>1</v>
      </c>
      <c r="AB285" s="33"/>
      <c r="AC285" s="33"/>
      <c r="AD285" s="36"/>
      <c r="AE285" s="2">
        <v>1</v>
      </c>
    </row>
    <row r="286" spans="1:35" ht="108">
      <c r="A286" s="2" t="s">
        <v>575</v>
      </c>
      <c r="B286" s="2" t="s">
        <v>579</v>
      </c>
      <c r="C286" s="1" t="s">
        <v>576</v>
      </c>
      <c r="D286" s="2" t="s">
        <v>1578</v>
      </c>
      <c r="E286" s="41">
        <v>2006</v>
      </c>
      <c r="J286" s="23">
        <v>1</v>
      </c>
      <c r="N286" s="24">
        <v>1</v>
      </c>
      <c r="Q286" s="23">
        <v>1</v>
      </c>
      <c r="R286" s="2"/>
      <c r="S286" s="2"/>
      <c r="T286" s="2"/>
      <c r="U286" s="2"/>
      <c r="V286" s="2"/>
      <c r="W286" s="2"/>
      <c r="X286" s="2"/>
      <c r="Y286" s="25"/>
      <c r="Z286" s="26">
        <v>1</v>
      </c>
      <c r="AE286" s="2">
        <v>1</v>
      </c>
    </row>
    <row r="287" spans="1:35" ht="54">
      <c r="A287" s="2" t="s">
        <v>577</v>
      </c>
      <c r="B287" s="2" t="s">
        <v>578</v>
      </c>
      <c r="C287" s="1" t="s">
        <v>1520</v>
      </c>
      <c r="D287" s="2" t="s">
        <v>1524</v>
      </c>
      <c r="E287" s="41">
        <v>2008</v>
      </c>
      <c r="N287" s="24">
        <v>1</v>
      </c>
      <c r="Q287" s="23">
        <v>1</v>
      </c>
      <c r="R287" s="2"/>
      <c r="S287" s="2"/>
      <c r="T287" s="2"/>
      <c r="U287" s="2"/>
      <c r="V287" s="2"/>
      <c r="W287" s="2"/>
      <c r="X287" s="2"/>
      <c r="Y287" s="25"/>
      <c r="Z287" s="26">
        <v>1</v>
      </c>
      <c r="AE287" s="2">
        <v>1</v>
      </c>
    </row>
    <row r="288" spans="1:35" ht="72">
      <c r="A288" s="2" t="s">
        <v>1037</v>
      </c>
      <c r="C288" s="1" t="s">
        <v>1745</v>
      </c>
      <c r="D288" s="2" t="s">
        <v>1746</v>
      </c>
      <c r="E288" s="42"/>
      <c r="Q288" s="10">
        <v>1</v>
      </c>
      <c r="S288" s="2"/>
      <c r="Z288" s="35"/>
      <c r="AA288" s="33"/>
      <c r="AB288" s="33"/>
      <c r="AC288" s="33"/>
      <c r="AD288" s="36">
        <v>1</v>
      </c>
      <c r="AE288" s="2">
        <v>1</v>
      </c>
    </row>
    <row r="289" spans="1:32" ht="72">
      <c r="A289" s="2" t="s">
        <v>24</v>
      </c>
      <c r="B289" s="2" t="s">
        <v>936</v>
      </c>
      <c r="C289" s="1" t="s">
        <v>789</v>
      </c>
      <c r="D289" s="2" t="s">
        <v>1509</v>
      </c>
      <c r="E289" s="41">
        <v>2008</v>
      </c>
      <c r="N289" s="24">
        <v>1</v>
      </c>
      <c r="Q289" s="23">
        <v>1</v>
      </c>
      <c r="R289" s="2"/>
      <c r="S289" s="2"/>
      <c r="T289" s="2"/>
      <c r="U289" s="2"/>
      <c r="V289" s="2"/>
      <c r="W289" s="2"/>
      <c r="X289" s="2"/>
      <c r="Y289" s="25"/>
      <c r="AA289" s="2">
        <v>1</v>
      </c>
      <c r="AE289" s="2">
        <v>1</v>
      </c>
    </row>
    <row r="290" spans="1:32" ht="90">
      <c r="A290" s="2" t="s">
        <v>1508</v>
      </c>
      <c r="B290" s="2" t="s">
        <v>354</v>
      </c>
      <c r="C290" s="1" t="s">
        <v>790</v>
      </c>
      <c r="D290" s="2" t="s">
        <v>1708</v>
      </c>
      <c r="E290" s="41">
        <v>2008</v>
      </c>
      <c r="N290" s="24">
        <v>1</v>
      </c>
      <c r="Q290" s="23">
        <v>1</v>
      </c>
      <c r="R290" s="2"/>
      <c r="S290" s="2"/>
      <c r="T290" s="2"/>
      <c r="U290" s="2"/>
      <c r="V290" s="2"/>
      <c r="W290" s="2"/>
      <c r="X290" s="2"/>
      <c r="Y290" s="25"/>
      <c r="AA290" s="2">
        <v>1</v>
      </c>
      <c r="AE290" s="2">
        <v>1</v>
      </c>
    </row>
    <row r="291" spans="1:32" ht="90">
      <c r="A291" s="2" t="s">
        <v>23</v>
      </c>
      <c r="B291" s="2" t="s">
        <v>936</v>
      </c>
      <c r="C291" s="1" t="s">
        <v>791</v>
      </c>
      <c r="D291" s="2" t="s">
        <v>1709</v>
      </c>
      <c r="E291" s="41">
        <v>2008</v>
      </c>
      <c r="J291" s="23">
        <v>1</v>
      </c>
      <c r="N291" s="24">
        <v>1</v>
      </c>
      <c r="O291" s="24">
        <v>1</v>
      </c>
      <c r="Q291" s="23">
        <v>1</v>
      </c>
      <c r="R291" s="2"/>
      <c r="S291" s="2"/>
      <c r="T291" s="2"/>
      <c r="U291" s="2"/>
      <c r="V291" s="2"/>
      <c r="W291" s="2"/>
      <c r="X291" s="2"/>
      <c r="Y291" s="25"/>
      <c r="AA291" s="2">
        <v>1</v>
      </c>
      <c r="AE291" s="2">
        <v>1</v>
      </c>
    </row>
    <row r="292" spans="1:32" ht="90">
      <c r="A292" s="2" t="s">
        <v>2072</v>
      </c>
      <c r="B292" s="2" t="s">
        <v>580</v>
      </c>
      <c r="C292" s="1" t="s">
        <v>787</v>
      </c>
      <c r="D292" s="2" t="s">
        <v>1710</v>
      </c>
      <c r="E292" s="41">
        <v>2009</v>
      </c>
      <c r="J292" s="23">
        <v>1</v>
      </c>
      <c r="N292" s="24">
        <v>1</v>
      </c>
      <c r="Q292" s="23">
        <v>1</v>
      </c>
      <c r="R292" s="2"/>
      <c r="S292" s="2"/>
      <c r="T292" s="2"/>
      <c r="U292" s="2"/>
      <c r="V292" s="2"/>
      <c r="W292" s="2"/>
      <c r="X292" s="2"/>
      <c r="Y292" s="25"/>
      <c r="AA292" s="2">
        <v>1</v>
      </c>
      <c r="AE292" s="2">
        <v>1</v>
      </c>
    </row>
    <row r="293" spans="1:32" ht="72">
      <c r="A293" s="2" t="s">
        <v>2770</v>
      </c>
      <c r="B293" s="2" t="s">
        <v>2771</v>
      </c>
      <c r="C293" s="1" t="s">
        <v>2772</v>
      </c>
      <c r="D293" s="2" t="s">
        <v>2773</v>
      </c>
      <c r="E293" s="41">
        <v>2009</v>
      </c>
      <c r="N293" s="24">
        <v>1</v>
      </c>
      <c r="Q293" s="23">
        <v>1</v>
      </c>
      <c r="R293" s="2"/>
      <c r="S293" s="2"/>
      <c r="T293" s="2"/>
      <c r="U293" s="2"/>
      <c r="V293" s="2"/>
      <c r="W293" s="2"/>
      <c r="X293" s="2"/>
      <c r="Y293" s="25"/>
      <c r="Z293" s="26">
        <v>1</v>
      </c>
      <c r="AE293" s="2">
        <v>1</v>
      </c>
    </row>
    <row r="294" spans="1:32" ht="54">
      <c r="A294" s="2" t="s">
        <v>279</v>
      </c>
      <c r="B294" s="2" t="s">
        <v>371</v>
      </c>
      <c r="C294" s="1" t="s">
        <v>415</v>
      </c>
      <c r="D294" s="2" t="s">
        <v>1526</v>
      </c>
      <c r="E294" s="41" t="str">
        <f>LEFT(C294,4)</f>
        <v>2010</v>
      </c>
      <c r="N294" s="24">
        <v>1</v>
      </c>
      <c r="Q294" s="23">
        <v>1</v>
      </c>
      <c r="R294" s="2"/>
      <c r="S294" s="2"/>
      <c r="T294" s="2"/>
      <c r="U294" s="2"/>
      <c r="V294" s="2"/>
      <c r="W294" s="2"/>
      <c r="X294" s="2"/>
      <c r="Y294" s="25"/>
      <c r="AA294" s="33">
        <v>1</v>
      </c>
      <c r="AE294" s="2">
        <v>1</v>
      </c>
    </row>
    <row r="295" spans="1:32" ht="54">
      <c r="A295" s="2" t="s">
        <v>158</v>
      </c>
      <c r="B295" s="2" t="s">
        <v>159</v>
      </c>
      <c r="C295" s="1" t="s">
        <v>2079</v>
      </c>
      <c r="E295" s="42">
        <v>2011</v>
      </c>
      <c r="N295" s="11">
        <v>1</v>
      </c>
      <c r="Q295" s="10">
        <v>1</v>
      </c>
      <c r="Z295" s="35">
        <v>1</v>
      </c>
    </row>
    <row r="296" spans="1:32" ht="126">
      <c r="A296" s="2" t="s">
        <v>937</v>
      </c>
      <c r="B296" s="2" t="s">
        <v>581</v>
      </c>
      <c r="C296" s="1" t="s">
        <v>582</v>
      </c>
      <c r="D296" s="2" t="s">
        <v>2071</v>
      </c>
      <c r="E296" s="41">
        <v>2011</v>
      </c>
      <c r="N296" s="24">
        <v>1</v>
      </c>
      <c r="Q296" s="23">
        <v>1</v>
      </c>
      <c r="R296" s="2"/>
      <c r="S296" s="2"/>
      <c r="T296" s="2"/>
      <c r="U296" s="2"/>
      <c r="V296" s="2"/>
      <c r="W296" s="2"/>
      <c r="X296" s="2"/>
      <c r="Y296" s="25"/>
      <c r="Z296" s="26">
        <v>1</v>
      </c>
      <c r="AE296" s="2">
        <v>1</v>
      </c>
    </row>
    <row r="297" spans="1:32" ht="90">
      <c r="A297" s="31" t="s">
        <v>34</v>
      </c>
      <c r="B297" s="2" t="s">
        <v>1513</v>
      </c>
      <c r="C297" s="1" t="s">
        <v>1514</v>
      </c>
      <c r="D297" s="2" t="s">
        <v>35</v>
      </c>
      <c r="E297" s="41">
        <v>2011</v>
      </c>
      <c r="N297" s="24">
        <v>1</v>
      </c>
      <c r="Q297" s="23">
        <v>1</v>
      </c>
      <c r="R297" s="2"/>
      <c r="S297" s="2"/>
      <c r="T297" s="2"/>
      <c r="U297" s="2"/>
      <c r="V297" s="2"/>
      <c r="W297" s="2"/>
      <c r="X297" s="2"/>
      <c r="Y297" s="25"/>
      <c r="AA297" s="2">
        <v>1</v>
      </c>
      <c r="AE297" s="2">
        <v>1</v>
      </c>
      <c r="AF297" s="2">
        <v>1</v>
      </c>
    </row>
    <row r="298" spans="1:32" ht="72">
      <c r="A298" s="2" t="s">
        <v>835</v>
      </c>
      <c r="B298" s="2" t="s">
        <v>731</v>
      </c>
      <c r="C298" s="30" t="s">
        <v>1731</v>
      </c>
      <c r="D298" s="37" t="s">
        <v>836</v>
      </c>
      <c r="E298" s="5">
        <v>2012</v>
      </c>
      <c r="N298" s="11">
        <v>1</v>
      </c>
      <c r="Q298" s="10">
        <v>1</v>
      </c>
      <c r="Z298" s="26">
        <v>1</v>
      </c>
      <c r="AE298" s="2">
        <v>1</v>
      </c>
    </row>
    <row r="299" spans="1:32" ht="36">
      <c r="A299" s="34" t="s">
        <v>32</v>
      </c>
      <c r="B299" s="2" t="s">
        <v>33</v>
      </c>
      <c r="C299" s="1" t="s">
        <v>2329</v>
      </c>
      <c r="D299" s="2" t="s">
        <v>1711</v>
      </c>
      <c r="E299" s="41">
        <v>2013</v>
      </c>
      <c r="N299" s="24">
        <v>1</v>
      </c>
      <c r="Q299" s="23">
        <v>1</v>
      </c>
      <c r="R299" s="2"/>
      <c r="S299" s="2"/>
      <c r="T299" s="2"/>
      <c r="U299" s="2"/>
      <c r="V299" s="2"/>
      <c r="W299" s="2"/>
      <c r="X299" s="2"/>
      <c r="Y299" s="25"/>
      <c r="Z299" s="26">
        <v>1</v>
      </c>
      <c r="AE299" s="2">
        <v>1</v>
      </c>
    </row>
    <row r="300" spans="1:32" ht="180">
      <c r="A300" s="34" t="s">
        <v>2862</v>
      </c>
      <c r="B300" s="2" t="s">
        <v>2318</v>
      </c>
      <c r="C300" s="1" t="s">
        <v>2320</v>
      </c>
      <c r="D300" s="2" t="s">
        <v>2319</v>
      </c>
      <c r="E300" s="41">
        <v>2013</v>
      </c>
      <c r="N300" s="24">
        <v>1</v>
      </c>
      <c r="Q300" s="23">
        <v>1</v>
      </c>
      <c r="R300" s="2"/>
      <c r="S300" s="2"/>
      <c r="T300" s="2"/>
      <c r="U300" s="2"/>
      <c r="V300" s="2"/>
      <c r="W300" s="2"/>
      <c r="X300" s="2"/>
      <c r="Y300" s="25"/>
      <c r="Z300" s="26">
        <v>1</v>
      </c>
      <c r="AE300" s="2">
        <v>1</v>
      </c>
    </row>
    <row r="301" spans="1:32" ht="162">
      <c r="A301" s="34" t="s">
        <v>2321</v>
      </c>
      <c r="B301" s="2" t="s">
        <v>2322</v>
      </c>
      <c r="C301" s="1" t="s">
        <v>2324</v>
      </c>
      <c r="D301" s="2" t="s">
        <v>2323</v>
      </c>
      <c r="E301" s="41">
        <v>2013</v>
      </c>
      <c r="N301" s="24">
        <v>1</v>
      </c>
      <c r="Q301" s="23">
        <v>1</v>
      </c>
      <c r="R301" s="2"/>
      <c r="S301" s="2"/>
      <c r="T301" s="2"/>
      <c r="U301" s="2"/>
      <c r="V301" s="2"/>
      <c r="W301" s="2"/>
      <c r="X301" s="2"/>
      <c r="Y301" s="25"/>
      <c r="AA301" s="2">
        <v>1</v>
      </c>
      <c r="AE301" s="2">
        <v>1</v>
      </c>
    </row>
    <row r="302" spans="1:32" ht="108">
      <c r="A302" s="34" t="s">
        <v>2325</v>
      </c>
      <c r="B302" s="2" t="s">
        <v>2326</v>
      </c>
      <c r="C302" s="1" t="s">
        <v>2327</v>
      </c>
      <c r="D302" s="2" t="s">
        <v>2328</v>
      </c>
      <c r="E302" s="41">
        <v>2013</v>
      </c>
      <c r="N302" s="24">
        <v>1</v>
      </c>
      <c r="Q302" s="23">
        <v>1</v>
      </c>
      <c r="R302" s="2"/>
      <c r="S302" s="2"/>
      <c r="T302" s="2"/>
      <c r="U302" s="2"/>
      <c r="V302" s="2"/>
      <c r="W302" s="2"/>
      <c r="X302" s="2"/>
      <c r="Y302" s="25"/>
      <c r="Z302" s="26">
        <v>1</v>
      </c>
    </row>
    <row r="303" spans="1:32" ht="90">
      <c r="A303" s="34" t="s">
        <v>2315</v>
      </c>
      <c r="B303" s="2" t="s">
        <v>2316</v>
      </c>
      <c r="C303" s="1" t="s">
        <v>2317</v>
      </c>
      <c r="D303" s="2" t="s">
        <v>2315</v>
      </c>
      <c r="E303" s="41">
        <v>2014</v>
      </c>
      <c r="N303" s="24">
        <v>1</v>
      </c>
      <c r="Q303" s="23">
        <v>1</v>
      </c>
      <c r="R303" s="2"/>
      <c r="S303" s="2"/>
      <c r="T303" s="2"/>
      <c r="U303" s="2"/>
      <c r="V303" s="2"/>
      <c r="W303" s="2"/>
      <c r="X303" s="2"/>
      <c r="Y303" s="25"/>
      <c r="Z303" s="26">
        <v>1</v>
      </c>
      <c r="AE303" s="2">
        <v>1</v>
      </c>
    </row>
    <row r="304" spans="1:32" ht="90">
      <c r="A304" s="2" t="s">
        <v>591</v>
      </c>
      <c r="B304" s="2" t="s">
        <v>592</v>
      </c>
      <c r="C304" s="1" t="s">
        <v>593</v>
      </c>
      <c r="D304" s="2" t="s">
        <v>1527</v>
      </c>
      <c r="E304" s="41">
        <v>2014</v>
      </c>
      <c r="Q304" s="23">
        <v>1</v>
      </c>
      <c r="R304" s="2"/>
      <c r="S304" s="2"/>
      <c r="T304" s="2"/>
      <c r="U304" s="2"/>
      <c r="V304" s="2"/>
      <c r="W304" s="2"/>
      <c r="X304" s="24">
        <v>1</v>
      </c>
      <c r="Y304" s="25"/>
      <c r="Z304" s="26">
        <v>1</v>
      </c>
    </row>
    <row r="305" spans="1:35" ht="90">
      <c r="A305" s="2" t="s">
        <v>583</v>
      </c>
      <c r="B305" s="2" t="s">
        <v>585</v>
      </c>
      <c r="C305" s="1" t="s">
        <v>584</v>
      </c>
      <c r="D305" s="2" t="s">
        <v>1528</v>
      </c>
      <c r="E305" s="41">
        <v>2015</v>
      </c>
      <c r="Q305" s="23">
        <v>1</v>
      </c>
      <c r="R305" s="2"/>
      <c r="S305" s="2"/>
      <c r="T305" s="2"/>
      <c r="U305" s="2"/>
      <c r="V305" s="2"/>
      <c r="W305" s="2"/>
      <c r="X305" s="2"/>
      <c r="Y305" s="25"/>
      <c r="Z305" s="26">
        <v>1</v>
      </c>
    </row>
    <row r="306" spans="1:35" ht="72">
      <c r="A306" s="2" t="s">
        <v>837</v>
      </c>
      <c r="B306" s="2" t="s">
        <v>732</v>
      </c>
      <c r="C306" s="30" t="s">
        <v>733</v>
      </c>
      <c r="D306" s="43" t="s">
        <v>838</v>
      </c>
      <c r="E306" s="5">
        <v>2016</v>
      </c>
      <c r="F306" s="27">
        <v>1</v>
      </c>
      <c r="G306" s="2">
        <v>1</v>
      </c>
      <c r="J306" s="23">
        <v>1</v>
      </c>
      <c r="M306" s="24">
        <v>1</v>
      </c>
      <c r="N306" s="24">
        <v>1</v>
      </c>
      <c r="Q306" s="23">
        <v>1</v>
      </c>
      <c r="R306" s="2"/>
      <c r="S306" s="2"/>
      <c r="T306" s="2"/>
      <c r="U306" s="2"/>
      <c r="V306" s="2"/>
      <c r="W306" s="2"/>
      <c r="X306" s="2"/>
      <c r="Y306" s="25"/>
      <c r="Z306" s="26">
        <v>1</v>
      </c>
      <c r="AE306" s="2">
        <v>1</v>
      </c>
    </row>
    <row r="307" spans="1:35" ht="54">
      <c r="A307" s="2" t="s">
        <v>586</v>
      </c>
      <c r="B307" s="2" t="s">
        <v>587</v>
      </c>
      <c r="C307" s="1" t="s">
        <v>1521</v>
      </c>
      <c r="D307" s="2" t="s">
        <v>1529</v>
      </c>
      <c r="E307" s="41">
        <v>2017</v>
      </c>
      <c r="Q307" s="23">
        <v>1</v>
      </c>
      <c r="R307" s="2"/>
      <c r="S307" s="2"/>
      <c r="T307" s="2"/>
      <c r="U307" s="2"/>
      <c r="V307" s="2"/>
      <c r="W307" s="2"/>
      <c r="X307" s="2"/>
      <c r="Y307" s="25"/>
      <c r="Z307" s="26">
        <v>1</v>
      </c>
    </row>
    <row r="308" spans="1:35" ht="108">
      <c r="A308" s="2" t="s">
        <v>1518</v>
      </c>
      <c r="B308" s="2" t="s">
        <v>596</v>
      </c>
      <c r="C308" s="1" t="s">
        <v>595</v>
      </c>
      <c r="D308" s="2" t="s">
        <v>1530</v>
      </c>
      <c r="E308" s="41">
        <v>2018</v>
      </c>
      <c r="Q308" s="23">
        <v>1</v>
      </c>
      <c r="R308" s="2"/>
      <c r="S308" s="2"/>
      <c r="T308" s="2"/>
      <c r="U308" s="2"/>
      <c r="V308" s="2"/>
      <c r="W308" s="2"/>
      <c r="X308" s="2"/>
      <c r="Y308" s="25"/>
      <c r="Z308" s="26">
        <v>1</v>
      </c>
    </row>
    <row r="309" spans="1:35" ht="54">
      <c r="A309" s="2" t="s">
        <v>663</v>
      </c>
      <c r="B309" s="2" t="s">
        <v>594</v>
      </c>
      <c r="C309" s="1" t="s">
        <v>788</v>
      </c>
      <c r="D309" s="2" t="s">
        <v>941</v>
      </c>
      <c r="E309" s="41">
        <v>2019</v>
      </c>
      <c r="Q309" s="23">
        <v>1</v>
      </c>
      <c r="R309" s="2"/>
      <c r="S309" s="2"/>
      <c r="T309" s="2"/>
      <c r="U309" s="2"/>
      <c r="V309" s="2"/>
      <c r="W309" s="2"/>
      <c r="X309" s="2"/>
      <c r="Y309" s="25"/>
      <c r="Z309" s="26">
        <v>1</v>
      </c>
      <c r="AE309" s="2">
        <v>1</v>
      </c>
    </row>
    <row r="310" spans="1:35" ht="72">
      <c r="A310" s="2" t="s">
        <v>588</v>
      </c>
      <c r="B310" s="2" t="s">
        <v>590</v>
      </c>
      <c r="C310" s="1" t="s">
        <v>589</v>
      </c>
      <c r="D310" s="2" t="s">
        <v>1531</v>
      </c>
      <c r="E310" s="41">
        <v>2019</v>
      </c>
      <c r="Q310" s="23">
        <v>1</v>
      </c>
      <c r="R310" s="2"/>
      <c r="S310" s="2"/>
      <c r="T310" s="2"/>
      <c r="U310" s="2"/>
      <c r="V310" s="2"/>
      <c r="W310" s="2"/>
      <c r="X310" s="2"/>
      <c r="Y310" s="25"/>
      <c r="AA310" s="2">
        <v>1</v>
      </c>
    </row>
    <row r="311" spans="1:35" ht="108">
      <c r="A311" s="2" t="s">
        <v>940</v>
      </c>
      <c r="B311" s="2" t="s">
        <v>938</v>
      </c>
      <c r="C311" s="1" t="s">
        <v>939</v>
      </c>
      <c r="D311" s="2" t="s">
        <v>834</v>
      </c>
      <c r="E311" s="41">
        <v>2016</v>
      </c>
      <c r="J311" s="10">
        <v>1</v>
      </c>
      <c r="N311" s="11">
        <v>1</v>
      </c>
      <c r="Q311" s="23">
        <v>1</v>
      </c>
      <c r="R311" s="2"/>
      <c r="S311" s="2"/>
      <c r="T311" s="2"/>
      <c r="U311" s="2"/>
      <c r="V311" s="2"/>
      <c r="W311" s="2"/>
      <c r="X311" s="24">
        <v>1</v>
      </c>
      <c r="Y311" s="25"/>
      <c r="AA311" s="2">
        <v>1</v>
      </c>
      <c r="AE311" s="2">
        <v>1</v>
      </c>
      <c r="AF311" s="2">
        <v>1</v>
      </c>
      <c r="AG311" s="2">
        <v>1</v>
      </c>
      <c r="AH311" s="2">
        <v>1</v>
      </c>
      <c r="AI311" s="25">
        <v>1</v>
      </c>
    </row>
    <row r="312" spans="1:35" ht="72">
      <c r="A312" s="2" t="s">
        <v>839</v>
      </c>
      <c r="B312" s="2" t="s">
        <v>734</v>
      </c>
      <c r="C312" s="30" t="s">
        <v>735</v>
      </c>
      <c r="D312" s="2" t="s">
        <v>840</v>
      </c>
      <c r="E312" s="5">
        <v>2011</v>
      </c>
      <c r="J312" s="10">
        <v>1</v>
      </c>
      <c r="Q312" s="23">
        <v>1</v>
      </c>
      <c r="R312" s="24">
        <v>1</v>
      </c>
      <c r="S312" s="2"/>
      <c r="T312" s="2"/>
      <c r="U312" s="2"/>
      <c r="V312" s="2"/>
      <c r="W312" s="2"/>
      <c r="X312" s="2"/>
      <c r="Y312" s="25"/>
      <c r="Z312" s="26">
        <v>1</v>
      </c>
      <c r="AE312" s="2">
        <v>1</v>
      </c>
      <c r="AF312" s="2">
        <v>1</v>
      </c>
      <c r="AG312" s="2">
        <v>1</v>
      </c>
      <c r="AH312" s="2">
        <v>1</v>
      </c>
      <c r="AI312" s="25">
        <v>1</v>
      </c>
    </row>
    <row r="313" spans="1:35" ht="49.5" customHeight="1">
      <c r="A313" s="2" t="s">
        <v>843</v>
      </c>
      <c r="B313" s="2" t="s">
        <v>737</v>
      </c>
      <c r="C313" s="30" t="s">
        <v>800</v>
      </c>
      <c r="D313" s="37" t="s">
        <v>844</v>
      </c>
      <c r="E313" s="5">
        <v>2012</v>
      </c>
      <c r="N313" s="11">
        <v>1</v>
      </c>
      <c r="Q313" s="23">
        <v>1</v>
      </c>
      <c r="R313" s="2"/>
      <c r="S313" s="2"/>
      <c r="T313" s="2"/>
      <c r="U313" s="2"/>
      <c r="V313" s="2"/>
      <c r="W313" s="2"/>
      <c r="X313" s="2"/>
      <c r="Y313" s="25"/>
      <c r="AA313" s="2">
        <v>1</v>
      </c>
    </row>
    <row r="314" spans="1:35" ht="72">
      <c r="A314" s="2" t="s">
        <v>1596</v>
      </c>
      <c r="B314" s="2" t="s">
        <v>1597</v>
      </c>
      <c r="C314" s="1" t="s">
        <v>1598</v>
      </c>
      <c r="D314" s="2" t="s">
        <v>1712</v>
      </c>
      <c r="E314" s="5">
        <v>2018</v>
      </c>
      <c r="N314" s="11">
        <v>1</v>
      </c>
      <c r="Q314" s="23">
        <v>1</v>
      </c>
      <c r="R314" s="24">
        <v>1</v>
      </c>
      <c r="S314" s="2"/>
      <c r="T314" s="2"/>
      <c r="U314" s="2"/>
      <c r="V314" s="2"/>
      <c r="W314" s="2"/>
      <c r="X314" s="2"/>
      <c r="Y314" s="25"/>
      <c r="Z314" s="26">
        <v>1</v>
      </c>
      <c r="AE314" s="2">
        <v>1</v>
      </c>
    </row>
    <row r="315" spans="1:35" ht="72">
      <c r="A315" s="2" t="s">
        <v>858</v>
      </c>
      <c r="B315" s="2" t="s">
        <v>2609</v>
      </c>
      <c r="C315" s="30" t="s">
        <v>828</v>
      </c>
      <c r="D315" s="2" t="s">
        <v>859</v>
      </c>
      <c r="E315" s="5">
        <v>2017</v>
      </c>
      <c r="N315" s="11">
        <v>1</v>
      </c>
      <c r="Q315" s="23">
        <v>1</v>
      </c>
      <c r="R315" s="24">
        <v>1</v>
      </c>
      <c r="S315" s="2"/>
      <c r="T315" s="2"/>
      <c r="U315" s="2"/>
      <c r="V315" s="2"/>
      <c r="W315" s="2"/>
      <c r="X315" s="2"/>
      <c r="Y315" s="25"/>
      <c r="Z315" s="26">
        <v>1</v>
      </c>
      <c r="AE315" s="2">
        <v>1</v>
      </c>
      <c r="AF315" s="2">
        <v>1</v>
      </c>
      <c r="AG315" s="2">
        <v>1</v>
      </c>
      <c r="AH315" s="2">
        <v>1</v>
      </c>
      <c r="AI315" s="25">
        <v>1</v>
      </c>
    </row>
    <row r="316" spans="1:35" ht="36">
      <c r="A316" s="2" t="s">
        <v>82</v>
      </c>
      <c r="B316" s="2" t="s">
        <v>83</v>
      </c>
      <c r="C316" s="1" t="s">
        <v>81</v>
      </c>
      <c r="E316" s="42">
        <v>1954</v>
      </c>
      <c r="Q316" s="10">
        <v>1</v>
      </c>
      <c r="AA316" s="33">
        <v>1</v>
      </c>
    </row>
    <row r="317" spans="1:35" ht="36">
      <c r="A317" s="2" t="s">
        <v>84</v>
      </c>
      <c r="B317" s="2" t="s">
        <v>85</v>
      </c>
      <c r="C317" s="1" t="s">
        <v>86</v>
      </c>
      <c r="E317" s="42">
        <v>1970</v>
      </c>
      <c r="Q317" s="10">
        <v>1</v>
      </c>
      <c r="Z317" s="35">
        <v>1</v>
      </c>
    </row>
    <row r="318" spans="1:35" ht="36">
      <c r="A318" s="2" t="s">
        <v>2622</v>
      </c>
      <c r="B318" s="2" t="s">
        <v>1766</v>
      </c>
      <c r="C318" s="1" t="s">
        <v>818</v>
      </c>
      <c r="E318" s="42">
        <v>1975</v>
      </c>
      <c r="Q318" s="10">
        <v>1</v>
      </c>
      <c r="AA318" s="33">
        <v>1</v>
      </c>
    </row>
    <row r="319" spans="1:35" ht="72">
      <c r="A319" s="2" t="s">
        <v>349</v>
      </c>
      <c r="B319" s="55" t="s">
        <v>353</v>
      </c>
      <c r="C319" s="1" t="s">
        <v>1522</v>
      </c>
      <c r="D319" s="2" t="s">
        <v>1533</v>
      </c>
      <c r="E319" s="41">
        <v>2002</v>
      </c>
      <c r="J319" s="10">
        <v>1</v>
      </c>
      <c r="Q319" s="23">
        <v>1</v>
      </c>
      <c r="R319" s="2"/>
      <c r="S319" s="2"/>
      <c r="T319" s="2"/>
      <c r="U319" s="2"/>
      <c r="V319" s="2"/>
      <c r="W319" s="2"/>
      <c r="X319" s="2"/>
      <c r="Y319" s="25"/>
      <c r="AA319" s="2">
        <v>1</v>
      </c>
    </row>
    <row r="320" spans="1:35" ht="72">
      <c r="A320" s="2" t="s">
        <v>350</v>
      </c>
      <c r="B320" s="2" t="s">
        <v>226</v>
      </c>
      <c r="C320" s="1" t="s">
        <v>2625</v>
      </c>
      <c r="D320" s="2" t="s">
        <v>2863</v>
      </c>
      <c r="E320" s="42">
        <v>2005</v>
      </c>
      <c r="Q320" s="10">
        <v>1</v>
      </c>
      <c r="AA320" s="33">
        <v>1</v>
      </c>
    </row>
    <row r="321" spans="1:35" ht="54">
      <c r="A321" s="2" t="s">
        <v>2345</v>
      </c>
      <c r="B321" s="2" t="s">
        <v>2346</v>
      </c>
      <c r="C321" s="30" t="s">
        <v>2347</v>
      </c>
      <c r="D321" s="2" t="s">
        <v>2348</v>
      </c>
      <c r="E321" s="5">
        <v>2006</v>
      </c>
      <c r="Q321" s="23">
        <v>1</v>
      </c>
      <c r="R321" s="2"/>
      <c r="S321" s="2"/>
      <c r="T321" s="2"/>
      <c r="U321" s="2"/>
      <c r="V321" s="2"/>
      <c r="W321" s="2"/>
      <c r="X321" s="2"/>
      <c r="Y321" s="25"/>
      <c r="Z321" s="26">
        <v>1</v>
      </c>
    </row>
    <row r="322" spans="1:35" ht="36">
      <c r="A322" s="34" t="s">
        <v>87</v>
      </c>
      <c r="B322" s="2" t="s">
        <v>359</v>
      </c>
      <c r="C322" s="1" t="s">
        <v>88</v>
      </c>
      <c r="E322" s="42">
        <v>2012</v>
      </c>
      <c r="Q322" s="10">
        <v>1</v>
      </c>
      <c r="S322" s="11">
        <v>1</v>
      </c>
      <c r="AA322" s="33">
        <v>1</v>
      </c>
    </row>
    <row r="323" spans="1:35" ht="90">
      <c r="A323" s="2" t="s">
        <v>1813</v>
      </c>
      <c r="B323" s="2" t="s">
        <v>1812</v>
      </c>
      <c r="D323" s="2" t="s">
        <v>1814</v>
      </c>
      <c r="E323" s="42">
        <v>2015</v>
      </c>
      <c r="N323" s="11">
        <v>1</v>
      </c>
      <c r="Q323" s="10">
        <v>1</v>
      </c>
      <c r="S323" s="11">
        <v>1</v>
      </c>
      <c r="AD323" s="36">
        <v>1</v>
      </c>
    </row>
    <row r="324" spans="1:35" ht="126">
      <c r="A324" s="2" t="s">
        <v>722</v>
      </c>
      <c r="B324" s="2" t="s">
        <v>723</v>
      </c>
      <c r="C324" s="1" t="s">
        <v>2628</v>
      </c>
      <c r="D324" s="2" t="s">
        <v>1713</v>
      </c>
      <c r="E324" s="5">
        <v>2015</v>
      </c>
      <c r="J324" s="10">
        <v>1</v>
      </c>
      <c r="Q324" s="23">
        <v>1</v>
      </c>
      <c r="R324" s="2"/>
      <c r="S324" s="11">
        <v>1</v>
      </c>
      <c r="T324" s="2"/>
      <c r="U324" s="2"/>
      <c r="V324" s="2"/>
      <c r="W324" s="2"/>
      <c r="X324" s="2"/>
      <c r="Y324" s="25"/>
      <c r="Z324" s="26">
        <v>1</v>
      </c>
      <c r="AE324" s="2">
        <v>1</v>
      </c>
      <c r="AF324" s="2">
        <v>1</v>
      </c>
      <c r="AG324" s="2">
        <v>1</v>
      </c>
      <c r="AH324" s="2">
        <v>1</v>
      </c>
      <c r="AI324" s="25">
        <v>1</v>
      </c>
    </row>
    <row r="325" spans="1:35" ht="108">
      <c r="A325" s="2" t="s">
        <v>3032</v>
      </c>
      <c r="B325" s="2" t="s">
        <v>3029</v>
      </c>
      <c r="C325" s="1" t="s">
        <v>3030</v>
      </c>
      <c r="D325" s="2" t="s">
        <v>3031</v>
      </c>
      <c r="E325" s="5">
        <v>2021</v>
      </c>
      <c r="J325" s="10">
        <v>1</v>
      </c>
      <c r="Q325" s="23">
        <v>1</v>
      </c>
      <c r="R325" s="2"/>
      <c r="S325" s="2"/>
      <c r="T325" s="2"/>
      <c r="U325" s="2"/>
      <c r="V325" s="2"/>
      <c r="W325" s="2"/>
      <c r="X325" s="2"/>
      <c r="Y325" s="25"/>
      <c r="Z325" s="26">
        <v>1</v>
      </c>
      <c r="AE325" s="2">
        <v>1</v>
      </c>
    </row>
    <row r="326" spans="1:35" ht="72">
      <c r="A326" s="2" t="s">
        <v>3034</v>
      </c>
      <c r="B326" s="2" t="s">
        <v>3033</v>
      </c>
      <c r="C326" s="1" t="s">
        <v>3035</v>
      </c>
      <c r="D326" s="2" t="s">
        <v>3036</v>
      </c>
      <c r="E326" s="5">
        <v>2023</v>
      </c>
      <c r="J326" s="10">
        <v>1</v>
      </c>
      <c r="Q326" s="23">
        <v>1</v>
      </c>
      <c r="R326" s="2"/>
      <c r="S326" s="2"/>
      <c r="T326" s="2"/>
      <c r="U326" s="2"/>
      <c r="V326" s="2"/>
      <c r="W326" s="2"/>
      <c r="X326" s="2"/>
      <c r="Y326" s="25"/>
      <c r="Z326" s="26">
        <v>1</v>
      </c>
      <c r="AE326" s="2">
        <v>1</v>
      </c>
    </row>
    <row r="327" spans="1:35" ht="72">
      <c r="A327" s="2" t="s">
        <v>2623</v>
      </c>
      <c r="B327" s="2" t="s">
        <v>2624</v>
      </c>
      <c r="C327" s="1" t="s">
        <v>2626</v>
      </c>
      <c r="D327" s="2" t="s">
        <v>2627</v>
      </c>
      <c r="E327" s="42">
        <v>2016</v>
      </c>
      <c r="J327" s="10">
        <v>1</v>
      </c>
      <c r="Q327" s="10">
        <v>1</v>
      </c>
      <c r="Z327" s="26">
        <v>1</v>
      </c>
      <c r="AA327" s="33"/>
      <c r="AE327" s="2">
        <v>1</v>
      </c>
    </row>
    <row r="328" spans="1:35" ht="72">
      <c r="A328" s="2" t="s">
        <v>1739</v>
      </c>
      <c r="B328" s="2" t="s">
        <v>2864</v>
      </c>
      <c r="C328" s="30" t="s">
        <v>808</v>
      </c>
      <c r="D328" s="2" t="s">
        <v>1740</v>
      </c>
      <c r="E328" s="5">
        <v>2019</v>
      </c>
      <c r="J328" s="10">
        <v>1</v>
      </c>
      <c r="Q328" s="10">
        <v>1</v>
      </c>
      <c r="R328" s="11">
        <v>1</v>
      </c>
      <c r="S328" s="2"/>
      <c r="T328" s="2"/>
      <c r="U328" s="2"/>
      <c r="V328" s="2"/>
      <c r="W328" s="2"/>
      <c r="X328" s="2"/>
      <c r="Y328" s="25"/>
      <c r="Z328" s="26">
        <v>1</v>
      </c>
    </row>
    <row r="329" spans="1:35" ht="18">
      <c r="A329" s="2" t="s">
        <v>2344</v>
      </c>
      <c r="B329" s="2" t="s">
        <v>2350</v>
      </c>
      <c r="C329" s="30" t="s">
        <v>2349</v>
      </c>
      <c r="E329" s="5">
        <v>2020</v>
      </c>
      <c r="Q329" s="23">
        <v>1</v>
      </c>
      <c r="R329" s="2"/>
      <c r="S329" s="2"/>
      <c r="T329" s="2"/>
      <c r="U329" s="2"/>
      <c r="V329" s="2"/>
      <c r="W329" s="2"/>
      <c r="X329" s="2"/>
      <c r="Y329" s="25"/>
      <c r="AA329" s="2">
        <v>1</v>
      </c>
    </row>
    <row r="330" spans="1:35" ht="198">
      <c r="A330" s="2" t="s">
        <v>845</v>
      </c>
      <c r="B330" s="2" t="s">
        <v>942</v>
      </c>
      <c r="C330" s="30" t="s">
        <v>2006</v>
      </c>
      <c r="D330" s="2" t="s">
        <v>846</v>
      </c>
      <c r="E330" s="5">
        <v>2020</v>
      </c>
      <c r="Q330" s="23">
        <v>1</v>
      </c>
      <c r="R330" s="2"/>
      <c r="S330" s="2"/>
      <c r="T330" s="2"/>
      <c r="U330" s="2"/>
      <c r="V330" s="2"/>
      <c r="W330" s="2"/>
      <c r="X330" s="2"/>
      <c r="Y330" s="25"/>
      <c r="Z330" s="26">
        <v>1</v>
      </c>
      <c r="AE330" s="2">
        <v>1</v>
      </c>
      <c r="AF330" s="2">
        <v>1</v>
      </c>
      <c r="AG330" s="2">
        <v>1</v>
      </c>
      <c r="AH330" s="2">
        <v>1</v>
      </c>
      <c r="AI330" s="25">
        <v>1</v>
      </c>
    </row>
    <row r="331" spans="1:35" ht="72">
      <c r="A331" s="2" t="s">
        <v>3109</v>
      </c>
      <c r="B331" s="2" t="s">
        <v>3110</v>
      </c>
      <c r="C331" s="30" t="s">
        <v>3111</v>
      </c>
      <c r="D331" s="2" t="s">
        <v>3112</v>
      </c>
      <c r="E331" s="5">
        <v>2021</v>
      </c>
      <c r="F331" s="27">
        <v>1</v>
      </c>
      <c r="G331" s="2">
        <v>1</v>
      </c>
      <c r="J331" s="10">
        <v>1</v>
      </c>
      <c r="N331" s="24">
        <v>1</v>
      </c>
      <c r="Q331" s="26"/>
      <c r="R331" s="24">
        <v>1</v>
      </c>
      <c r="S331" s="2"/>
      <c r="T331" s="2"/>
      <c r="U331" s="2"/>
      <c r="V331" s="2"/>
      <c r="W331" s="2"/>
      <c r="X331" s="2"/>
      <c r="Y331" s="25"/>
      <c r="Z331" s="26">
        <v>1</v>
      </c>
      <c r="AE331" s="2">
        <v>1</v>
      </c>
    </row>
    <row r="332" spans="1:35" ht="54">
      <c r="A332" s="2" t="s">
        <v>683</v>
      </c>
      <c r="B332" s="2" t="s">
        <v>684</v>
      </c>
      <c r="D332" s="2" t="s">
        <v>685</v>
      </c>
      <c r="E332" s="41">
        <v>2013</v>
      </c>
      <c r="Q332" s="26"/>
      <c r="R332" s="24">
        <v>1</v>
      </c>
      <c r="S332" s="2"/>
      <c r="T332" s="2"/>
      <c r="U332" s="2"/>
      <c r="V332" s="2"/>
      <c r="W332" s="2"/>
      <c r="X332" s="2"/>
      <c r="Y332" s="25"/>
      <c r="AB332" s="2">
        <v>1</v>
      </c>
      <c r="AE332" s="2">
        <v>1</v>
      </c>
      <c r="AF332" s="2">
        <v>1</v>
      </c>
      <c r="AG332" s="2">
        <v>1</v>
      </c>
      <c r="AH332" s="2">
        <v>1</v>
      </c>
      <c r="AI332" s="25">
        <v>1</v>
      </c>
    </row>
    <row r="333" spans="1:35" ht="72">
      <c r="A333" s="2" t="s">
        <v>2351</v>
      </c>
      <c r="B333" s="2" t="s">
        <v>2352</v>
      </c>
      <c r="C333" s="1" t="s">
        <v>2354</v>
      </c>
      <c r="D333" s="2" t="s">
        <v>2353</v>
      </c>
      <c r="E333" s="41">
        <v>2009</v>
      </c>
      <c r="N333" s="11">
        <v>1</v>
      </c>
      <c r="O333" s="11">
        <v>1</v>
      </c>
      <c r="Q333" s="26"/>
      <c r="R333" s="24">
        <v>1</v>
      </c>
      <c r="S333" s="2"/>
      <c r="T333" s="2"/>
      <c r="U333" s="2"/>
      <c r="V333" s="2"/>
      <c r="W333" s="2"/>
      <c r="X333" s="2"/>
      <c r="Y333" s="25"/>
      <c r="Z333" s="26">
        <v>1</v>
      </c>
    </row>
    <row r="334" spans="1:35" ht="72">
      <c r="A334" s="2" t="s">
        <v>2403</v>
      </c>
      <c r="B334" s="2" t="s">
        <v>2404</v>
      </c>
      <c r="C334" s="1" t="s">
        <v>2405</v>
      </c>
      <c r="D334" s="2" t="s">
        <v>2406</v>
      </c>
      <c r="E334" s="41">
        <v>2007</v>
      </c>
      <c r="Q334" s="26"/>
      <c r="R334" s="24">
        <v>1</v>
      </c>
      <c r="S334" s="2"/>
      <c r="T334" s="2"/>
      <c r="U334" s="2"/>
      <c r="V334" s="2"/>
      <c r="W334" s="2"/>
      <c r="X334" s="2"/>
      <c r="Y334" s="25"/>
      <c r="Z334" s="26">
        <v>1</v>
      </c>
    </row>
    <row r="335" spans="1:35" ht="72">
      <c r="A335" s="2" t="s">
        <v>611</v>
      </c>
      <c r="B335" s="2" t="s">
        <v>612</v>
      </c>
      <c r="C335" s="1" t="s">
        <v>1930</v>
      </c>
      <c r="D335" s="2" t="s">
        <v>1687</v>
      </c>
      <c r="E335" s="5">
        <v>2011</v>
      </c>
      <c r="N335" s="11">
        <v>1</v>
      </c>
      <c r="Q335" s="26"/>
      <c r="R335" s="11">
        <v>1</v>
      </c>
      <c r="S335" s="2"/>
      <c r="T335" s="2">
        <v>1</v>
      </c>
      <c r="U335" s="2"/>
      <c r="V335" s="2"/>
      <c r="W335" s="2"/>
      <c r="X335" s="2"/>
      <c r="Y335" s="25"/>
      <c r="Z335" s="26">
        <v>1</v>
      </c>
      <c r="AE335" s="2">
        <v>1</v>
      </c>
      <c r="AF335" s="2">
        <v>1</v>
      </c>
      <c r="AG335" s="2">
        <v>1</v>
      </c>
      <c r="AH335" s="2">
        <v>1</v>
      </c>
      <c r="AI335" s="25">
        <v>1</v>
      </c>
    </row>
    <row r="336" spans="1:35" ht="54">
      <c r="A336" s="2" t="s">
        <v>686</v>
      </c>
      <c r="B336" s="2" t="s">
        <v>687</v>
      </c>
      <c r="C336" s="1" t="s">
        <v>688</v>
      </c>
      <c r="D336" s="2" t="s">
        <v>1714</v>
      </c>
      <c r="E336" s="41">
        <v>2011</v>
      </c>
      <c r="O336" s="11">
        <v>1</v>
      </c>
      <c r="Q336" s="26"/>
      <c r="R336" s="11">
        <v>1</v>
      </c>
      <c r="S336" s="2"/>
      <c r="T336" s="2"/>
      <c r="U336" s="2"/>
      <c r="V336" s="2"/>
      <c r="W336" s="2"/>
      <c r="X336" s="2"/>
      <c r="Y336" s="25"/>
      <c r="AC336" s="2">
        <v>1</v>
      </c>
      <c r="AE336" s="2">
        <v>1</v>
      </c>
      <c r="AF336" s="2">
        <v>1</v>
      </c>
      <c r="AG336" s="2">
        <v>1</v>
      </c>
      <c r="AH336" s="2">
        <v>1</v>
      </c>
      <c r="AI336" s="25">
        <v>1</v>
      </c>
    </row>
    <row r="337" spans="1:35" ht="54">
      <c r="A337" s="2" t="s">
        <v>1717</v>
      </c>
      <c r="B337" s="2" t="s">
        <v>1586</v>
      </c>
      <c r="C337" s="1" t="s">
        <v>1587</v>
      </c>
      <c r="D337" s="2" t="s">
        <v>1718</v>
      </c>
      <c r="E337" s="5">
        <v>2011</v>
      </c>
      <c r="P337" s="11">
        <v>1</v>
      </c>
      <c r="Q337" s="26"/>
      <c r="R337" s="11">
        <v>1</v>
      </c>
      <c r="S337" s="2"/>
      <c r="T337" s="2"/>
      <c r="U337" s="2"/>
      <c r="V337" s="2"/>
      <c r="W337" s="2"/>
      <c r="X337" s="2"/>
      <c r="Y337" s="25"/>
      <c r="Z337" s="26">
        <v>1</v>
      </c>
      <c r="AE337" s="2">
        <v>1</v>
      </c>
    </row>
    <row r="338" spans="1:35" ht="54">
      <c r="A338" s="2" t="s">
        <v>664</v>
      </c>
      <c r="B338" s="2" t="s">
        <v>665</v>
      </c>
      <c r="C338" s="1" t="s">
        <v>2840</v>
      </c>
      <c r="E338" s="41">
        <v>1998</v>
      </c>
      <c r="G338" s="2">
        <v>1</v>
      </c>
      <c r="J338" s="10">
        <v>1</v>
      </c>
      <c r="K338" s="11">
        <v>1</v>
      </c>
      <c r="L338" s="11">
        <v>1</v>
      </c>
      <c r="M338" s="11">
        <v>1</v>
      </c>
      <c r="N338" s="11">
        <v>1</v>
      </c>
      <c r="O338" s="11">
        <v>1</v>
      </c>
      <c r="P338" s="11">
        <v>1</v>
      </c>
      <c r="Q338" s="10">
        <v>1</v>
      </c>
      <c r="R338" s="11">
        <v>1</v>
      </c>
      <c r="S338" s="11">
        <v>1</v>
      </c>
      <c r="T338" s="2"/>
      <c r="U338" s="2"/>
      <c r="V338" s="11">
        <v>1</v>
      </c>
      <c r="W338" s="11">
        <v>1</v>
      </c>
      <c r="X338" s="2"/>
      <c r="Y338" s="25"/>
      <c r="AB338" s="2">
        <v>1</v>
      </c>
      <c r="AE338" s="2">
        <v>1</v>
      </c>
    </row>
    <row r="339" spans="1:35" ht="72">
      <c r="A339" s="2" t="s">
        <v>2643</v>
      </c>
      <c r="B339" s="2" t="s">
        <v>2644</v>
      </c>
      <c r="C339" s="1" t="s">
        <v>2645</v>
      </c>
      <c r="D339" s="2" t="s">
        <v>2646</v>
      </c>
      <c r="E339" s="41">
        <v>1994</v>
      </c>
      <c r="G339" s="2">
        <v>1</v>
      </c>
      <c r="M339" s="11">
        <v>1</v>
      </c>
      <c r="N339" s="11">
        <v>1</v>
      </c>
      <c r="Q339" s="10">
        <v>1</v>
      </c>
      <c r="R339" s="11">
        <v>1</v>
      </c>
      <c r="S339" s="2"/>
      <c r="T339" s="2"/>
      <c r="U339" s="2"/>
      <c r="V339" s="11">
        <v>1</v>
      </c>
      <c r="W339" s="11">
        <v>1</v>
      </c>
      <c r="X339" s="2"/>
      <c r="Y339" s="25"/>
      <c r="AA339" s="2">
        <v>1</v>
      </c>
      <c r="AE339" s="2">
        <v>1</v>
      </c>
    </row>
    <row r="340" spans="1:35" ht="54">
      <c r="A340" s="2" t="s">
        <v>2651</v>
      </c>
      <c r="B340" s="2" t="s">
        <v>2648</v>
      </c>
      <c r="C340" s="1" t="s">
        <v>2653</v>
      </c>
      <c r="D340" s="2" t="s">
        <v>2652</v>
      </c>
      <c r="E340" s="41">
        <v>1994</v>
      </c>
      <c r="Q340" s="26"/>
      <c r="R340" s="11">
        <v>1</v>
      </c>
      <c r="S340" s="2"/>
      <c r="T340" s="2"/>
      <c r="U340" s="2"/>
      <c r="V340" s="2"/>
      <c r="W340" s="2"/>
      <c r="X340" s="2"/>
      <c r="Y340" s="25"/>
      <c r="Z340" s="26">
        <v>1</v>
      </c>
      <c r="AE340" s="2">
        <v>1</v>
      </c>
    </row>
    <row r="341" spans="1:35" ht="54">
      <c r="A341" s="2" t="s">
        <v>2658</v>
      </c>
      <c r="B341" s="2" t="s">
        <v>2648</v>
      </c>
      <c r="C341" s="1" t="s">
        <v>2659</v>
      </c>
      <c r="D341" s="2" t="s">
        <v>2660</v>
      </c>
      <c r="E341" s="41">
        <v>1995</v>
      </c>
      <c r="Q341" s="26"/>
      <c r="R341" s="11">
        <v>1</v>
      </c>
      <c r="S341" s="2"/>
      <c r="T341" s="2"/>
      <c r="U341" s="2"/>
      <c r="V341" s="2"/>
      <c r="W341" s="2"/>
      <c r="X341" s="2"/>
      <c r="Y341" s="25"/>
      <c r="Z341" s="26">
        <v>1</v>
      </c>
      <c r="AE341" s="2">
        <v>1</v>
      </c>
    </row>
    <row r="342" spans="1:35" ht="72">
      <c r="A342" s="2" t="s">
        <v>2654</v>
      </c>
      <c r="B342" s="2" t="s">
        <v>2657</v>
      </c>
      <c r="C342" s="1" t="s">
        <v>2655</v>
      </c>
      <c r="D342" s="2" t="s">
        <v>2656</v>
      </c>
      <c r="E342" s="41">
        <v>1998</v>
      </c>
      <c r="Q342" s="26"/>
      <c r="R342" s="11">
        <v>1</v>
      </c>
      <c r="S342" s="2"/>
      <c r="T342" s="2"/>
      <c r="U342" s="2"/>
      <c r="V342" s="2"/>
      <c r="W342" s="2"/>
      <c r="X342" s="2"/>
      <c r="Y342" s="25"/>
      <c r="AA342" s="2">
        <v>1</v>
      </c>
      <c r="AE342" s="2">
        <v>1</v>
      </c>
    </row>
    <row r="343" spans="1:35" ht="72">
      <c r="A343" s="2" t="s">
        <v>2647</v>
      </c>
      <c r="B343" s="2" t="s">
        <v>2648</v>
      </c>
      <c r="C343" s="1" t="s">
        <v>2649</v>
      </c>
      <c r="D343" s="2" t="s">
        <v>2650</v>
      </c>
      <c r="E343" s="41">
        <v>2012</v>
      </c>
      <c r="Q343" s="26"/>
      <c r="R343" s="11">
        <v>1</v>
      </c>
      <c r="S343" s="2"/>
      <c r="T343" s="2"/>
      <c r="U343" s="2"/>
      <c r="V343" s="2"/>
      <c r="W343" s="2"/>
      <c r="X343" s="2"/>
      <c r="Y343" s="25"/>
      <c r="Z343" s="26">
        <v>1</v>
      </c>
      <c r="AE343" s="2">
        <v>1</v>
      </c>
      <c r="AI343" s="25">
        <v>1</v>
      </c>
    </row>
    <row r="344" spans="1:35" ht="54">
      <c r="A344" s="2" t="s">
        <v>2753</v>
      </c>
      <c r="B344" s="2" t="s">
        <v>2756</v>
      </c>
      <c r="C344" s="1" t="s">
        <v>2755</v>
      </c>
      <c r="D344" s="2" t="s">
        <v>2754</v>
      </c>
      <c r="E344" s="41">
        <v>1990</v>
      </c>
      <c r="Q344" s="26"/>
      <c r="R344" s="11">
        <v>1</v>
      </c>
      <c r="S344" s="2"/>
      <c r="T344" s="2"/>
      <c r="U344" s="2"/>
      <c r="V344" s="2"/>
      <c r="W344" s="2"/>
      <c r="X344" s="2"/>
      <c r="Y344" s="25"/>
      <c r="AA344" s="2">
        <v>1</v>
      </c>
    </row>
    <row r="345" spans="1:35" ht="51" customHeight="1">
      <c r="A345" s="2" t="s">
        <v>2749</v>
      </c>
      <c r="B345" s="2" t="s">
        <v>2752</v>
      </c>
      <c r="C345" s="1" t="s">
        <v>2751</v>
      </c>
      <c r="D345" s="2" t="s">
        <v>2750</v>
      </c>
      <c r="E345" s="41">
        <v>1998</v>
      </c>
      <c r="Q345" s="26"/>
      <c r="R345" s="11">
        <v>1</v>
      </c>
      <c r="S345" s="2"/>
      <c r="T345" s="2"/>
      <c r="U345" s="2"/>
      <c r="V345" s="2"/>
      <c r="W345" s="2"/>
      <c r="X345" s="2"/>
      <c r="Y345" s="25">
        <v>1</v>
      </c>
      <c r="AE345" s="2">
        <v>1</v>
      </c>
    </row>
    <row r="346" spans="1:35" ht="72">
      <c r="A346" s="2" t="s">
        <v>2729</v>
      </c>
      <c r="B346" s="2" t="s">
        <v>2730</v>
      </c>
      <c r="C346" s="1" t="s">
        <v>2731</v>
      </c>
      <c r="D346" s="2" t="s">
        <v>2732</v>
      </c>
      <c r="E346" s="41">
        <v>2005</v>
      </c>
      <c r="Q346" s="26"/>
      <c r="R346" s="11"/>
      <c r="S346" s="2">
        <v>1</v>
      </c>
      <c r="T346" s="2"/>
      <c r="U346" s="2"/>
      <c r="V346" s="2"/>
      <c r="W346" s="2"/>
      <c r="X346" s="2"/>
      <c r="Y346" s="25"/>
      <c r="Z346" s="26">
        <v>1</v>
      </c>
      <c r="AE346" s="2">
        <v>1</v>
      </c>
    </row>
    <row r="347" spans="1:35" ht="57.75" customHeight="1">
      <c r="A347" s="2" t="s">
        <v>689</v>
      </c>
      <c r="B347" s="2" t="s">
        <v>690</v>
      </c>
      <c r="C347" s="1" t="s">
        <v>691</v>
      </c>
      <c r="D347" s="2" t="s">
        <v>2074</v>
      </c>
      <c r="E347" s="5">
        <v>2005</v>
      </c>
      <c r="J347" s="10">
        <v>1</v>
      </c>
      <c r="K347" s="11">
        <v>1</v>
      </c>
      <c r="M347" s="11">
        <v>1</v>
      </c>
      <c r="N347" s="11">
        <v>1</v>
      </c>
      <c r="Q347" s="26"/>
      <c r="R347" s="11">
        <v>1</v>
      </c>
      <c r="S347" s="2"/>
      <c r="T347" s="2"/>
      <c r="U347" s="2"/>
      <c r="V347" s="2"/>
      <c r="W347" s="2"/>
      <c r="X347" s="2"/>
      <c r="Y347" s="25"/>
      <c r="AA347" s="2">
        <v>1</v>
      </c>
      <c r="AE347" s="2">
        <v>1</v>
      </c>
    </row>
    <row r="348" spans="1:35" ht="54">
      <c r="A348" s="2" t="s">
        <v>1698</v>
      </c>
      <c r="B348" s="2" t="s">
        <v>613</v>
      </c>
      <c r="C348" s="1" t="s">
        <v>792</v>
      </c>
      <c r="D348" s="2" t="s">
        <v>1699</v>
      </c>
      <c r="E348" s="5">
        <v>2010</v>
      </c>
      <c r="Q348" s="10">
        <v>1</v>
      </c>
      <c r="R348" s="11">
        <v>1</v>
      </c>
      <c r="S348" s="2"/>
      <c r="T348" s="2"/>
      <c r="U348" s="2"/>
      <c r="V348" s="2"/>
      <c r="W348" s="2"/>
      <c r="X348" s="2"/>
      <c r="Y348" s="25"/>
      <c r="Z348" s="26">
        <v>1</v>
      </c>
      <c r="AE348" s="2">
        <v>1</v>
      </c>
    </row>
    <row r="349" spans="1:35" ht="54">
      <c r="A349" s="2" t="s">
        <v>895</v>
      </c>
      <c r="B349" s="2" t="s">
        <v>773</v>
      </c>
      <c r="C349" s="30" t="s">
        <v>774</v>
      </c>
      <c r="D349" s="2" t="s">
        <v>896</v>
      </c>
      <c r="E349" s="5">
        <v>2011</v>
      </c>
      <c r="J349" s="10">
        <v>1</v>
      </c>
      <c r="Q349" s="26"/>
      <c r="R349" s="11">
        <v>1</v>
      </c>
      <c r="S349" s="2"/>
      <c r="T349" s="2"/>
      <c r="U349" s="2"/>
      <c r="V349" s="2"/>
      <c r="W349" s="2"/>
      <c r="X349" s="2"/>
      <c r="Y349" s="25"/>
      <c r="AC349" s="2">
        <v>1</v>
      </c>
      <c r="AH349" s="2">
        <v>1</v>
      </c>
    </row>
    <row r="350" spans="1:35" ht="72">
      <c r="A350" s="2" t="s">
        <v>624</v>
      </c>
      <c r="B350" s="2" t="s">
        <v>618</v>
      </c>
      <c r="C350" s="1" t="s">
        <v>793</v>
      </c>
      <c r="D350" s="2" t="s">
        <v>1719</v>
      </c>
      <c r="E350" s="5">
        <v>2012</v>
      </c>
      <c r="N350" s="11">
        <v>1</v>
      </c>
      <c r="Q350" s="26"/>
      <c r="R350" s="11">
        <v>1</v>
      </c>
      <c r="S350" s="2"/>
      <c r="T350" s="2"/>
      <c r="U350" s="2"/>
      <c r="V350" s="2"/>
      <c r="W350" s="2"/>
      <c r="X350" s="2"/>
      <c r="Y350" s="25"/>
      <c r="Z350" s="26">
        <v>1</v>
      </c>
      <c r="AE350" s="2">
        <v>1</v>
      </c>
    </row>
    <row r="351" spans="1:35" ht="72">
      <c r="A351" s="2" t="s">
        <v>652</v>
      </c>
      <c r="B351" s="2" t="s">
        <v>242</v>
      </c>
      <c r="C351" s="1" t="s">
        <v>2003</v>
      </c>
      <c r="D351" s="2" t="s">
        <v>1543</v>
      </c>
      <c r="E351" s="41">
        <v>2016</v>
      </c>
      <c r="J351" s="10">
        <v>1</v>
      </c>
      <c r="L351" s="11">
        <v>1</v>
      </c>
      <c r="Q351" s="26"/>
      <c r="R351" s="11">
        <v>1</v>
      </c>
      <c r="S351" s="2"/>
      <c r="T351" s="2"/>
      <c r="U351" s="2"/>
      <c r="V351" s="11">
        <v>1</v>
      </c>
      <c r="W351" s="2"/>
      <c r="X351" s="2"/>
      <c r="Y351" s="25"/>
      <c r="Z351" s="26">
        <v>1</v>
      </c>
      <c r="AE351" s="2">
        <v>1</v>
      </c>
    </row>
    <row r="352" spans="1:35" ht="72">
      <c r="A352" s="2" t="s">
        <v>625</v>
      </c>
      <c r="B352" s="2" t="s">
        <v>619</v>
      </c>
      <c r="C352" s="1" t="s">
        <v>2842</v>
      </c>
      <c r="D352" s="2" t="s">
        <v>1715</v>
      </c>
      <c r="E352" s="5">
        <v>2018</v>
      </c>
      <c r="J352" s="10">
        <v>1</v>
      </c>
      <c r="Q352" s="26"/>
      <c r="R352" s="11">
        <v>1</v>
      </c>
      <c r="S352" s="11">
        <v>1</v>
      </c>
      <c r="T352" s="2"/>
      <c r="U352" s="2"/>
      <c r="V352" s="2"/>
      <c r="W352" s="2"/>
      <c r="X352" s="2"/>
      <c r="Y352" s="25"/>
      <c r="Z352" s="26">
        <v>1</v>
      </c>
      <c r="AE352" s="2">
        <v>1</v>
      </c>
    </row>
    <row r="353" spans="1:35" ht="54">
      <c r="A353" s="2" t="s">
        <v>622</v>
      </c>
      <c r="B353" s="2" t="s">
        <v>616</v>
      </c>
      <c r="C353" s="1" t="s">
        <v>623</v>
      </c>
      <c r="D353" s="2" t="s">
        <v>2073</v>
      </c>
      <c r="E353" s="5">
        <v>2010</v>
      </c>
      <c r="O353" s="11">
        <v>1</v>
      </c>
      <c r="Q353" s="26"/>
      <c r="R353" s="11">
        <v>1</v>
      </c>
      <c r="S353" s="2"/>
      <c r="T353" s="2"/>
      <c r="U353" s="2"/>
      <c r="V353" s="2"/>
      <c r="W353" s="2"/>
      <c r="X353" s="2"/>
      <c r="Y353" s="25"/>
      <c r="Z353" s="26">
        <v>1</v>
      </c>
      <c r="AE353" s="2">
        <v>1</v>
      </c>
    </row>
    <row r="354" spans="1:35" ht="54">
      <c r="A354" s="2" t="s">
        <v>657</v>
      </c>
      <c r="B354" s="2" t="s">
        <v>658</v>
      </c>
      <c r="C354" s="1" t="s">
        <v>659</v>
      </c>
      <c r="E354" s="5">
        <v>2013</v>
      </c>
      <c r="O354" s="11">
        <v>1</v>
      </c>
      <c r="Q354" s="26"/>
      <c r="R354" s="11">
        <v>1</v>
      </c>
      <c r="S354" s="2"/>
      <c r="T354" s="2"/>
      <c r="U354" s="2"/>
      <c r="V354" s="2"/>
      <c r="W354" s="2"/>
      <c r="X354" s="2"/>
      <c r="Y354" s="25"/>
      <c r="Z354" s="26">
        <v>1</v>
      </c>
      <c r="AE354" s="2">
        <v>1</v>
      </c>
    </row>
    <row r="355" spans="1:35" ht="72">
      <c r="A355" s="2" t="s">
        <v>2679</v>
      </c>
      <c r="B355" s="2" t="s">
        <v>2680</v>
      </c>
      <c r="C355" s="1" t="s">
        <v>2677</v>
      </c>
      <c r="D355" s="2" t="s">
        <v>2678</v>
      </c>
      <c r="E355" s="5">
        <v>2016</v>
      </c>
      <c r="O355" s="11">
        <v>1</v>
      </c>
      <c r="Q355" s="26"/>
      <c r="R355" s="11">
        <v>1</v>
      </c>
      <c r="S355" s="2"/>
      <c r="T355" s="2"/>
      <c r="U355" s="2"/>
      <c r="V355" s="2"/>
      <c r="W355" s="2"/>
      <c r="X355" s="2"/>
      <c r="Y355" s="25"/>
      <c r="Z355" s="26">
        <v>1</v>
      </c>
      <c r="AE355" s="2">
        <v>1</v>
      </c>
    </row>
    <row r="356" spans="1:35" ht="72">
      <c r="A356" s="2" t="s">
        <v>720</v>
      </c>
      <c r="B356" s="2" t="s">
        <v>721</v>
      </c>
      <c r="C356" s="1" t="s">
        <v>2841</v>
      </c>
      <c r="D356" s="2" t="s">
        <v>1716</v>
      </c>
      <c r="E356" s="5">
        <v>2018</v>
      </c>
      <c r="J356" s="10">
        <v>1</v>
      </c>
      <c r="Q356" s="26"/>
      <c r="R356" s="11">
        <v>1</v>
      </c>
      <c r="S356" s="2"/>
      <c r="T356" s="2"/>
      <c r="U356" s="2"/>
      <c r="V356" s="2"/>
      <c r="W356" s="2"/>
      <c r="X356" s="2"/>
      <c r="Y356" s="25"/>
      <c r="Z356" s="26">
        <v>1</v>
      </c>
      <c r="AE356" s="2">
        <v>1</v>
      </c>
    </row>
    <row r="357" spans="1:35" ht="54">
      <c r="A357" s="29" t="s">
        <v>2640</v>
      </c>
      <c r="B357" s="2" t="s">
        <v>759</v>
      </c>
      <c r="C357" s="30" t="s">
        <v>809</v>
      </c>
      <c r="D357" s="2" t="s">
        <v>1575</v>
      </c>
      <c r="E357" s="5">
        <v>2015</v>
      </c>
      <c r="Q357" s="10">
        <v>1</v>
      </c>
      <c r="R357" s="11">
        <v>1</v>
      </c>
      <c r="S357" s="2"/>
      <c r="T357" s="2"/>
      <c r="U357" s="2"/>
      <c r="V357" s="2"/>
      <c r="W357" s="2"/>
      <c r="X357" s="2"/>
      <c r="Y357" s="25"/>
      <c r="AA357" s="2">
        <v>1</v>
      </c>
      <c r="AE357" s="2">
        <v>1</v>
      </c>
    </row>
    <row r="358" spans="1:35" ht="54">
      <c r="A358" s="2" t="s">
        <v>175</v>
      </c>
      <c r="B358" s="2" t="s">
        <v>2399</v>
      </c>
      <c r="C358" s="1" t="s">
        <v>1545</v>
      </c>
      <c r="D358" s="2" t="s">
        <v>1544</v>
      </c>
      <c r="E358" s="41">
        <v>2018</v>
      </c>
      <c r="J358" s="10">
        <v>1</v>
      </c>
      <c r="P358" s="11">
        <v>1</v>
      </c>
      <c r="Q358" s="26"/>
      <c r="R358" s="11">
        <v>1</v>
      </c>
      <c r="S358" s="2"/>
      <c r="T358" s="2"/>
      <c r="U358" s="2"/>
      <c r="V358" s="2"/>
      <c r="W358" s="2"/>
      <c r="X358" s="2"/>
      <c r="Y358" s="25"/>
      <c r="Z358" s="26">
        <v>1</v>
      </c>
      <c r="AE358" s="2">
        <v>1</v>
      </c>
    </row>
    <row r="359" spans="1:35" ht="54">
      <c r="A359" s="2" t="s">
        <v>126</v>
      </c>
      <c r="B359" s="2" t="s">
        <v>661</v>
      </c>
      <c r="C359" s="1" t="s">
        <v>794</v>
      </c>
      <c r="D359" s="2" t="s">
        <v>1720</v>
      </c>
      <c r="E359" s="5">
        <v>2016</v>
      </c>
      <c r="J359" s="10">
        <v>1</v>
      </c>
      <c r="M359" s="11">
        <v>1</v>
      </c>
      <c r="Q359" s="26"/>
      <c r="R359" s="11">
        <v>1</v>
      </c>
      <c r="S359" s="2"/>
      <c r="T359" s="11">
        <v>1</v>
      </c>
      <c r="U359" s="2"/>
      <c r="V359" s="2"/>
      <c r="W359" s="2"/>
      <c r="X359" s="2"/>
      <c r="Y359" s="25"/>
      <c r="AC359" s="2">
        <v>1</v>
      </c>
      <c r="AE359" s="2">
        <v>1</v>
      </c>
    </row>
    <row r="360" spans="1:35" ht="72">
      <c r="A360" s="2" t="s">
        <v>218</v>
      </c>
      <c r="B360" s="2" t="s">
        <v>212</v>
      </c>
      <c r="C360" s="1" t="s">
        <v>2005</v>
      </c>
      <c r="D360" s="2" t="s">
        <v>1721</v>
      </c>
      <c r="E360" s="41">
        <v>2015</v>
      </c>
      <c r="J360" s="10">
        <v>1</v>
      </c>
      <c r="M360" s="11">
        <v>1</v>
      </c>
      <c r="Q360" s="26"/>
      <c r="R360" s="11">
        <v>1</v>
      </c>
      <c r="S360" s="2"/>
      <c r="T360" s="11">
        <v>1</v>
      </c>
      <c r="U360" s="2"/>
      <c r="V360" s="2"/>
      <c r="W360" s="2"/>
      <c r="X360" s="2"/>
      <c r="Y360" s="25"/>
      <c r="Z360" s="26">
        <v>1</v>
      </c>
      <c r="AE360" s="2">
        <v>1</v>
      </c>
    </row>
    <row r="361" spans="1:35" ht="72">
      <c r="A361" s="2" t="s">
        <v>662</v>
      </c>
      <c r="B361" s="2" t="s">
        <v>656</v>
      </c>
      <c r="C361" s="1" t="s">
        <v>1536</v>
      </c>
      <c r="D361" s="2" t="s">
        <v>1535</v>
      </c>
      <c r="E361" s="5">
        <v>2013</v>
      </c>
      <c r="J361" s="10">
        <v>1</v>
      </c>
      <c r="N361" s="11">
        <v>1</v>
      </c>
      <c r="Q361" s="26"/>
      <c r="R361" s="11">
        <v>1</v>
      </c>
      <c r="S361" s="2"/>
      <c r="T361" s="2"/>
      <c r="U361" s="2"/>
      <c r="V361" s="2"/>
      <c r="W361" s="2"/>
      <c r="X361" s="2"/>
      <c r="Y361" s="25"/>
      <c r="Z361" s="26">
        <v>1</v>
      </c>
      <c r="AE361" s="2">
        <v>1</v>
      </c>
      <c r="AF361" s="2">
        <v>1</v>
      </c>
      <c r="AG361" s="2">
        <v>1</v>
      </c>
      <c r="AH361" s="2">
        <v>1</v>
      </c>
      <c r="AI361" s="25">
        <v>1</v>
      </c>
    </row>
    <row r="362" spans="1:35" ht="72">
      <c r="A362" s="2" t="s">
        <v>1538</v>
      </c>
      <c r="B362" s="2" t="s">
        <v>1537</v>
      </c>
      <c r="C362" s="1" t="s">
        <v>1540</v>
      </c>
      <c r="D362" s="2" t="s">
        <v>1539</v>
      </c>
      <c r="E362" s="5">
        <v>2013</v>
      </c>
      <c r="J362" s="10">
        <v>1</v>
      </c>
      <c r="N362" s="11">
        <v>1</v>
      </c>
      <c r="Q362" s="10">
        <v>1</v>
      </c>
      <c r="R362" s="11">
        <v>1</v>
      </c>
      <c r="S362" s="2"/>
      <c r="T362" s="2"/>
      <c r="U362" s="2"/>
      <c r="V362" s="2"/>
      <c r="W362" s="2"/>
      <c r="X362" s="2"/>
      <c r="Y362" s="25"/>
      <c r="Z362" s="26">
        <v>1</v>
      </c>
      <c r="AE362" s="2">
        <v>1</v>
      </c>
      <c r="AF362" s="2">
        <v>1</v>
      </c>
      <c r="AG362" s="2">
        <v>1</v>
      </c>
      <c r="AH362" s="2">
        <v>1</v>
      </c>
      <c r="AI362" s="25">
        <v>1</v>
      </c>
    </row>
    <row r="363" spans="1:35" ht="72">
      <c r="A363" s="2" t="s">
        <v>1541</v>
      </c>
      <c r="B363" s="2" t="s">
        <v>227</v>
      </c>
      <c r="C363" s="1" t="s">
        <v>2002</v>
      </c>
      <c r="D363" s="2" t="s">
        <v>1542</v>
      </c>
      <c r="E363" s="41">
        <v>2001</v>
      </c>
      <c r="J363" s="10">
        <v>1</v>
      </c>
      <c r="M363" s="11">
        <v>1</v>
      </c>
      <c r="N363" s="11">
        <v>1</v>
      </c>
      <c r="Q363" s="26"/>
      <c r="R363" s="11">
        <v>1</v>
      </c>
      <c r="S363" s="2"/>
      <c r="T363" s="2"/>
      <c r="U363" s="2"/>
      <c r="V363" s="2"/>
      <c r="W363" s="2"/>
      <c r="X363" s="2"/>
      <c r="Y363" s="25"/>
      <c r="Z363" s="26">
        <v>1</v>
      </c>
      <c r="AE363" s="2">
        <v>1</v>
      </c>
      <c r="AF363" s="2">
        <v>1</v>
      </c>
      <c r="AG363" s="2">
        <v>1</v>
      </c>
      <c r="AH363" s="2">
        <v>1</v>
      </c>
      <c r="AI363" s="25">
        <v>1</v>
      </c>
    </row>
    <row r="364" spans="1:35" ht="54">
      <c r="A364" s="2" t="s">
        <v>860</v>
      </c>
      <c r="B364" s="2" t="s">
        <v>746</v>
      </c>
      <c r="C364" s="30" t="s">
        <v>805</v>
      </c>
      <c r="D364" s="2" t="s">
        <v>1567</v>
      </c>
      <c r="E364" s="5">
        <v>2012</v>
      </c>
      <c r="J364" s="10">
        <v>1</v>
      </c>
      <c r="Q364" s="26"/>
      <c r="R364" s="11">
        <v>1</v>
      </c>
      <c r="S364" s="2"/>
      <c r="T364" s="2"/>
      <c r="U364" s="2"/>
      <c r="V364" s="2"/>
      <c r="W364" s="2"/>
      <c r="X364" s="2"/>
      <c r="Y364" s="25"/>
      <c r="Z364" s="26">
        <v>1</v>
      </c>
      <c r="AE364" s="2">
        <v>1</v>
      </c>
    </row>
    <row r="365" spans="1:35" ht="36">
      <c r="A365" s="2" t="s">
        <v>2413</v>
      </c>
      <c r="B365" s="2" t="s">
        <v>2414</v>
      </c>
      <c r="C365" s="1" t="s">
        <v>2415</v>
      </c>
      <c r="E365" s="41">
        <v>2020</v>
      </c>
      <c r="Q365" s="26"/>
      <c r="R365" s="11">
        <v>1</v>
      </c>
      <c r="S365" s="11">
        <v>1</v>
      </c>
      <c r="T365" s="2">
        <v>1</v>
      </c>
      <c r="U365" s="2"/>
      <c r="V365" s="2"/>
      <c r="W365" s="2"/>
      <c r="X365" s="2"/>
      <c r="Y365" s="25"/>
      <c r="AB365" s="2">
        <v>1</v>
      </c>
      <c r="AE365" s="2">
        <v>1</v>
      </c>
    </row>
    <row r="366" spans="1:35" ht="72">
      <c r="A366" s="2" t="s">
        <v>2512</v>
      </c>
      <c r="B366" s="2" t="s">
        <v>2513</v>
      </c>
      <c r="C366" s="1" t="s">
        <v>2515</v>
      </c>
      <c r="D366" s="2" t="s">
        <v>2514</v>
      </c>
      <c r="E366" s="41">
        <v>2002</v>
      </c>
      <c r="Q366" s="26"/>
      <c r="R366" s="11">
        <v>1</v>
      </c>
      <c r="S366" s="2"/>
      <c r="T366" s="2"/>
      <c r="U366" s="2"/>
      <c r="V366" s="2"/>
      <c r="W366" s="2"/>
      <c r="X366" s="2"/>
      <c r="Y366" s="25"/>
      <c r="Z366" s="26">
        <v>1</v>
      </c>
      <c r="AE366" s="2">
        <v>1</v>
      </c>
    </row>
    <row r="367" spans="1:35" ht="72">
      <c r="A367" s="2" t="s">
        <v>2355</v>
      </c>
      <c r="B367" s="2" t="s">
        <v>2356</v>
      </c>
      <c r="C367" s="1" t="s">
        <v>2357</v>
      </c>
      <c r="D367" s="2" t="s">
        <v>2358</v>
      </c>
      <c r="E367" s="5">
        <v>2000</v>
      </c>
      <c r="O367" s="11">
        <v>1</v>
      </c>
      <c r="Q367" s="26"/>
      <c r="R367" s="11">
        <v>1</v>
      </c>
      <c r="S367" s="2"/>
      <c r="T367" s="2"/>
      <c r="U367" s="2"/>
      <c r="V367" s="2"/>
      <c r="W367" s="2"/>
      <c r="X367" s="2"/>
      <c r="Y367" s="25"/>
      <c r="Z367" s="26">
        <v>1</v>
      </c>
    </row>
    <row r="368" spans="1:35" ht="54">
      <c r="A368" s="2" t="s">
        <v>2359</v>
      </c>
      <c r="B368" s="2" t="s">
        <v>2360</v>
      </c>
      <c r="C368" s="1" t="s">
        <v>2361</v>
      </c>
      <c r="D368" s="2" t="s">
        <v>2362</v>
      </c>
      <c r="E368" s="5">
        <v>2011</v>
      </c>
      <c r="O368" s="11">
        <v>1</v>
      </c>
      <c r="Q368" s="26"/>
      <c r="R368" s="11">
        <v>1</v>
      </c>
      <c r="S368" s="2"/>
      <c r="T368" s="2"/>
      <c r="U368" s="2"/>
      <c r="V368" s="2"/>
      <c r="W368" s="2"/>
      <c r="X368" s="2"/>
      <c r="Y368" s="25"/>
      <c r="Z368" s="2"/>
      <c r="AA368" s="2">
        <v>1</v>
      </c>
    </row>
    <row r="369" spans="1:35" ht="108">
      <c r="A369" s="2" t="s">
        <v>847</v>
      </c>
      <c r="B369" s="2" t="s">
        <v>738</v>
      </c>
      <c r="C369" s="30" t="s">
        <v>1504</v>
      </c>
      <c r="D369" s="2" t="s">
        <v>848</v>
      </c>
      <c r="E369" s="5">
        <v>2020</v>
      </c>
      <c r="O369" s="11">
        <v>1</v>
      </c>
      <c r="Q369" s="26"/>
      <c r="R369" s="11">
        <v>1</v>
      </c>
      <c r="S369" s="2"/>
      <c r="T369" s="2"/>
      <c r="U369" s="2"/>
      <c r="V369" s="2"/>
      <c r="W369" s="2"/>
      <c r="X369" s="2"/>
      <c r="Y369" s="25"/>
      <c r="Z369" s="26">
        <v>1</v>
      </c>
      <c r="AE369" s="2">
        <v>1</v>
      </c>
    </row>
    <row r="370" spans="1:35" ht="144">
      <c r="A370" s="2" t="s">
        <v>724</v>
      </c>
      <c r="B370" s="2" t="s">
        <v>1546</v>
      </c>
      <c r="C370" s="1" t="s">
        <v>2004</v>
      </c>
      <c r="D370" s="2" t="s">
        <v>1722</v>
      </c>
      <c r="E370" s="41">
        <v>2018</v>
      </c>
      <c r="Q370" s="26"/>
      <c r="R370" s="11">
        <v>1</v>
      </c>
      <c r="S370" s="2"/>
      <c r="T370" s="2"/>
      <c r="U370" s="2"/>
      <c r="V370" s="2"/>
      <c r="W370" s="2"/>
      <c r="X370" s="2"/>
      <c r="Y370" s="25"/>
      <c r="Z370" s="26">
        <v>1</v>
      </c>
      <c r="AE370" s="2">
        <v>1</v>
      </c>
    </row>
    <row r="371" spans="1:35" ht="89.25" customHeight="1">
      <c r="A371" s="2" t="s">
        <v>1570</v>
      </c>
      <c r="B371" s="2" t="s">
        <v>757</v>
      </c>
      <c r="C371" s="30" t="s">
        <v>2330</v>
      </c>
      <c r="D371" s="2" t="s">
        <v>879</v>
      </c>
      <c r="E371" s="5">
        <v>2017</v>
      </c>
      <c r="O371" s="11">
        <v>1</v>
      </c>
      <c r="Q371" s="26"/>
      <c r="R371" s="24">
        <v>1</v>
      </c>
      <c r="S371" s="24">
        <v>1</v>
      </c>
      <c r="T371" s="2"/>
      <c r="U371" s="2"/>
      <c r="V371" s="2"/>
      <c r="W371" s="2"/>
      <c r="X371" s="2"/>
      <c r="Y371" s="25"/>
      <c r="AC371" s="2">
        <v>1</v>
      </c>
      <c r="AE371" s="2">
        <v>1</v>
      </c>
    </row>
    <row r="372" spans="1:35" ht="54">
      <c r="A372" s="2" t="s">
        <v>841</v>
      </c>
      <c r="B372" s="2" t="s">
        <v>736</v>
      </c>
      <c r="C372" s="30"/>
      <c r="D372" s="2" t="s">
        <v>842</v>
      </c>
      <c r="E372" s="5">
        <v>2008</v>
      </c>
      <c r="J372" s="10">
        <v>1</v>
      </c>
      <c r="N372" s="11">
        <v>1</v>
      </c>
      <c r="Q372" s="26"/>
      <c r="R372" s="11">
        <v>1</v>
      </c>
      <c r="S372" s="2"/>
      <c r="T372" s="2"/>
      <c r="U372" s="2"/>
      <c r="V372" s="2"/>
      <c r="W372" s="2"/>
      <c r="X372" s="2"/>
      <c r="Y372" s="25"/>
      <c r="AD372" s="25">
        <v>1</v>
      </c>
    </row>
    <row r="373" spans="1:35" ht="36">
      <c r="A373" s="2" t="s">
        <v>176</v>
      </c>
      <c r="B373" s="2" t="s">
        <v>355</v>
      </c>
      <c r="C373" s="1" t="s">
        <v>2331</v>
      </c>
      <c r="E373" s="41">
        <v>2017</v>
      </c>
      <c r="N373" s="11">
        <v>1</v>
      </c>
      <c r="Q373" s="26"/>
      <c r="R373" s="11">
        <v>1</v>
      </c>
      <c r="S373" s="2"/>
      <c r="T373" s="2"/>
      <c r="U373" s="2"/>
      <c r="V373" s="2"/>
      <c r="W373" s="2"/>
      <c r="X373" s="2"/>
      <c r="Y373" s="25"/>
      <c r="AC373" s="2">
        <v>1</v>
      </c>
      <c r="AE373" s="2">
        <v>1</v>
      </c>
      <c r="AF373" s="2">
        <v>1</v>
      </c>
      <c r="AG373" s="2">
        <v>1</v>
      </c>
      <c r="AH373" s="2">
        <v>1</v>
      </c>
      <c r="AI373" s="25">
        <v>1</v>
      </c>
    </row>
    <row r="374" spans="1:35" ht="90">
      <c r="A374" s="2" t="s">
        <v>852</v>
      </c>
      <c r="B374" s="2" t="s">
        <v>741</v>
      </c>
      <c r="C374" s="30" t="s">
        <v>802</v>
      </c>
      <c r="D374" s="2" t="s">
        <v>1566</v>
      </c>
      <c r="E374" s="5">
        <v>2013</v>
      </c>
      <c r="N374" s="11">
        <v>1</v>
      </c>
      <c r="Q374" s="26"/>
      <c r="R374" s="11">
        <v>1</v>
      </c>
      <c r="S374" s="2"/>
      <c r="T374" s="2"/>
      <c r="U374" s="2"/>
      <c r="V374" s="2"/>
      <c r="W374" s="2"/>
      <c r="X374" s="2"/>
      <c r="Y374" s="25"/>
      <c r="Z374" s="26">
        <v>1</v>
      </c>
      <c r="AF374" s="2">
        <v>1</v>
      </c>
      <c r="AG374" s="2">
        <v>1</v>
      </c>
    </row>
    <row r="375" spans="1:35" ht="72">
      <c r="A375" s="2" t="s">
        <v>857</v>
      </c>
      <c r="B375" s="2" t="s">
        <v>742</v>
      </c>
      <c r="C375" s="30" t="s">
        <v>743</v>
      </c>
      <c r="D375" s="2" t="s">
        <v>1730</v>
      </c>
      <c r="E375" s="5">
        <v>2011</v>
      </c>
      <c r="N375" s="11">
        <v>1</v>
      </c>
      <c r="Q375" s="26"/>
      <c r="R375" s="11">
        <v>1</v>
      </c>
      <c r="S375" s="2"/>
      <c r="T375" s="2"/>
      <c r="U375" s="2"/>
      <c r="V375" s="2"/>
      <c r="W375" s="2"/>
      <c r="X375" s="2"/>
      <c r="Y375" s="25"/>
      <c r="AA375" s="2">
        <v>1</v>
      </c>
      <c r="AG375" s="2">
        <v>1</v>
      </c>
    </row>
    <row r="376" spans="1:35" ht="126">
      <c r="A376" s="2" t="s">
        <v>855</v>
      </c>
      <c r="B376" s="2" t="s">
        <v>744</v>
      </c>
      <c r="C376" s="30" t="s">
        <v>803</v>
      </c>
      <c r="D376" s="2" t="s">
        <v>856</v>
      </c>
      <c r="E376" s="5">
        <v>2010</v>
      </c>
      <c r="J376" s="10">
        <v>1</v>
      </c>
      <c r="N376" s="11">
        <v>1</v>
      </c>
      <c r="Q376" s="26"/>
      <c r="R376" s="11">
        <v>1</v>
      </c>
      <c r="S376" s="2"/>
      <c r="T376" s="2"/>
      <c r="U376" s="2"/>
      <c r="V376" s="2"/>
      <c r="W376" s="2"/>
      <c r="X376" s="2"/>
      <c r="Y376" s="25"/>
      <c r="Z376" s="26">
        <v>1</v>
      </c>
      <c r="AF376" s="2">
        <v>1</v>
      </c>
      <c r="AG376" s="2">
        <v>1</v>
      </c>
    </row>
    <row r="377" spans="1:35" ht="54">
      <c r="A377" s="2" t="s">
        <v>853</v>
      </c>
      <c r="B377" s="2" t="s">
        <v>745</v>
      </c>
      <c r="C377" s="30" t="s">
        <v>804</v>
      </c>
      <c r="D377" s="2" t="s">
        <v>854</v>
      </c>
      <c r="E377" s="5">
        <v>2012</v>
      </c>
      <c r="N377" s="11">
        <v>1</v>
      </c>
      <c r="Q377" s="26"/>
      <c r="R377" s="11">
        <v>1</v>
      </c>
      <c r="S377" s="2"/>
      <c r="T377" s="2"/>
      <c r="U377" s="2"/>
      <c r="V377" s="2"/>
      <c r="W377" s="2"/>
      <c r="X377" s="2"/>
      <c r="Y377" s="25"/>
      <c r="Z377" s="26">
        <v>1</v>
      </c>
      <c r="AG377" s="2">
        <v>1</v>
      </c>
    </row>
    <row r="378" spans="1:35" ht="36">
      <c r="A378" s="2" t="s">
        <v>291</v>
      </c>
      <c r="B378" s="2" t="s">
        <v>402</v>
      </c>
      <c r="C378" s="1" t="s">
        <v>447</v>
      </c>
      <c r="E378" s="42" t="str">
        <f>LEFT(C378,4)</f>
        <v>2009</v>
      </c>
      <c r="O378" s="11">
        <v>1</v>
      </c>
      <c r="R378" s="11">
        <v>1</v>
      </c>
      <c r="AA378" s="33">
        <v>1</v>
      </c>
      <c r="AF378" s="2">
        <v>1</v>
      </c>
    </row>
    <row r="379" spans="1:35" ht="36">
      <c r="A379" s="2" t="s">
        <v>1505</v>
      </c>
      <c r="B379" s="2" t="s">
        <v>1747</v>
      </c>
      <c r="C379" s="1" t="s">
        <v>993</v>
      </c>
      <c r="E379" s="42">
        <v>2021</v>
      </c>
      <c r="N379" s="11">
        <v>1</v>
      </c>
      <c r="R379" s="11">
        <v>1</v>
      </c>
      <c r="Z379" s="35"/>
      <c r="AA379" s="33">
        <v>1</v>
      </c>
      <c r="AB379" s="33"/>
      <c r="AC379" s="33"/>
      <c r="AD379" s="36"/>
      <c r="AI379" s="25">
        <v>1</v>
      </c>
    </row>
    <row r="380" spans="1:35" ht="36">
      <c r="A380" s="2" t="s">
        <v>1943</v>
      </c>
      <c r="B380" s="2" t="s">
        <v>1851</v>
      </c>
      <c r="C380" s="1" t="s">
        <v>465</v>
      </c>
      <c r="E380" s="42" t="str">
        <f>LEFT(C380,4)</f>
        <v>2006</v>
      </c>
      <c r="R380" s="11">
        <v>1</v>
      </c>
      <c r="AA380" s="33">
        <v>1</v>
      </c>
      <c r="AF380" s="2">
        <v>1</v>
      </c>
    </row>
    <row r="381" spans="1:35" ht="36">
      <c r="A381" s="2" t="s">
        <v>1971</v>
      </c>
      <c r="B381" s="2" t="s">
        <v>1881</v>
      </c>
      <c r="C381" s="1" t="s">
        <v>496</v>
      </c>
      <c r="E381" s="42" t="str">
        <f>LEFT(C381,4)</f>
        <v>2005</v>
      </c>
      <c r="R381" s="11">
        <v>1</v>
      </c>
      <c r="AA381" s="33">
        <v>1</v>
      </c>
      <c r="AE381" s="2">
        <v>1</v>
      </c>
    </row>
    <row r="382" spans="1:35" ht="72">
      <c r="A382" s="2" t="s">
        <v>321</v>
      </c>
      <c r="B382" s="2" t="s">
        <v>1892</v>
      </c>
      <c r="C382" s="1" t="s">
        <v>508</v>
      </c>
      <c r="E382" s="42" t="str">
        <f>LEFT(C382,4)</f>
        <v>2004</v>
      </c>
      <c r="R382" s="11">
        <v>1</v>
      </c>
      <c r="AA382" s="33">
        <v>1</v>
      </c>
      <c r="AF382" s="2">
        <v>1</v>
      </c>
    </row>
    <row r="383" spans="1:35" ht="72">
      <c r="A383" s="2" t="s">
        <v>2501</v>
      </c>
      <c r="B383" s="2" t="s">
        <v>2502</v>
      </c>
      <c r="C383" s="1" t="s">
        <v>2504</v>
      </c>
      <c r="D383" s="2" t="s">
        <v>2503</v>
      </c>
      <c r="E383" s="42">
        <v>1997</v>
      </c>
      <c r="N383" s="11">
        <v>1</v>
      </c>
      <c r="R383" s="11">
        <v>1</v>
      </c>
      <c r="Z383" s="26">
        <v>1</v>
      </c>
      <c r="AA383" s="33"/>
      <c r="AE383" s="2">
        <v>1</v>
      </c>
    </row>
    <row r="384" spans="1:35" ht="36">
      <c r="A384" s="2" t="s">
        <v>2633</v>
      </c>
      <c r="B384" s="2" t="s">
        <v>2634</v>
      </c>
      <c r="C384" s="30" t="s">
        <v>2635</v>
      </c>
      <c r="E384" s="5">
        <v>2005</v>
      </c>
      <c r="J384" s="10">
        <v>1</v>
      </c>
      <c r="Q384" s="26"/>
      <c r="R384" s="11">
        <v>1</v>
      </c>
      <c r="S384" s="2"/>
      <c r="T384" s="2"/>
      <c r="U384" s="2"/>
      <c r="V384" s="2"/>
      <c r="W384" s="2"/>
      <c r="X384" s="2"/>
      <c r="Y384" s="25"/>
      <c r="Z384" s="26">
        <v>1</v>
      </c>
      <c r="AE384" s="2">
        <v>1</v>
      </c>
    </row>
    <row r="385" spans="1:31" ht="54">
      <c r="A385" s="2" t="s">
        <v>2636</v>
      </c>
      <c r="B385" s="2" t="s">
        <v>2637</v>
      </c>
      <c r="C385" s="30" t="s">
        <v>2638</v>
      </c>
      <c r="D385" s="2" t="s">
        <v>2639</v>
      </c>
      <c r="E385" s="5">
        <v>2012</v>
      </c>
      <c r="Q385" s="26"/>
      <c r="R385" s="11">
        <v>1</v>
      </c>
      <c r="S385" s="2"/>
      <c r="T385" s="2"/>
      <c r="U385" s="2"/>
      <c r="V385" s="2"/>
      <c r="W385" s="2"/>
      <c r="X385" s="2"/>
      <c r="Y385" s="25"/>
      <c r="AA385" s="2">
        <v>1</v>
      </c>
      <c r="AE385" s="2">
        <v>1</v>
      </c>
    </row>
    <row r="386" spans="1:31" ht="75.75" customHeight="1">
      <c r="A386" s="2" t="s">
        <v>3092</v>
      </c>
      <c r="B386" s="2" t="s">
        <v>3093</v>
      </c>
      <c r="C386" s="1" t="s">
        <v>3094</v>
      </c>
      <c r="E386" s="42">
        <v>2021</v>
      </c>
      <c r="S386" s="24">
        <v>1</v>
      </c>
      <c r="AA386" s="2">
        <v>1</v>
      </c>
      <c r="AE386" s="2">
        <v>1</v>
      </c>
    </row>
    <row r="387" spans="1:31" ht="126">
      <c r="A387" s="2" t="s">
        <v>3050</v>
      </c>
      <c r="B387" s="2" t="s">
        <v>3051</v>
      </c>
      <c r="C387" s="30" t="s">
        <v>3052</v>
      </c>
      <c r="D387" s="2" t="s">
        <v>3053</v>
      </c>
      <c r="E387" s="5">
        <v>2022</v>
      </c>
      <c r="N387" s="11">
        <v>1</v>
      </c>
      <c r="Q387" s="26"/>
      <c r="R387" s="2"/>
      <c r="S387" s="11">
        <v>-1</v>
      </c>
      <c r="T387" s="2"/>
      <c r="U387" s="2"/>
      <c r="V387" s="2"/>
      <c r="W387" s="2"/>
      <c r="X387" s="2"/>
      <c r="Y387" s="25"/>
      <c r="Z387" s="26">
        <v>1</v>
      </c>
      <c r="AE387" s="2">
        <v>1</v>
      </c>
    </row>
    <row r="388" spans="1:31" ht="108">
      <c r="A388" s="2" t="s">
        <v>3037</v>
      </c>
      <c r="B388" s="2" t="s">
        <v>3038</v>
      </c>
      <c r="C388" s="30" t="s">
        <v>3039</v>
      </c>
      <c r="D388" s="2" t="s">
        <v>3040</v>
      </c>
      <c r="E388" s="5">
        <v>2022</v>
      </c>
      <c r="Q388" s="26"/>
      <c r="R388" s="2"/>
      <c r="S388" s="11">
        <v>0</v>
      </c>
      <c r="T388" s="2"/>
      <c r="U388" s="2"/>
      <c r="V388" s="2"/>
      <c r="W388" s="2"/>
      <c r="X388" s="2"/>
      <c r="Y388" s="25"/>
      <c r="Z388" s="26">
        <v>1</v>
      </c>
    </row>
    <row r="389" spans="1:31" ht="90">
      <c r="A389" s="2" t="s">
        <v>3041</v>
      </c>
      <c r="B389" s="2" t="s">
        <v>3042</v>
      </c>
      <c r="C389" s="30" t="s">
        <v>3043</v>
      </c>
      <c r="D389" s="2" t="s">
        <v>3044</v>
      </c>
      <c r="E389" s="5">
        <v>2021</v>
      </c>
      <c r="J389" s="10">
        <v>1</v>
      </c>
      <c r="N389" s="11">
        <v>1</v>
      </c>
      <c r="Q389" s="26"/>
      <c r="R389" s="2"/>
      <c r="S389" s="11">
        <v>1</v>
      </c>
      <c r="T389" s="2"/>
      <c r="U389" s="2"/>
      <c r="V389" s="2"/>
      <c r="W389" s="2"/>
      <c r="X389" s="2"/>
      <c r="Y389" s="25"/>
      <c r="Z389" s="26">
        <v>1</v>
      </c>
    </row>
    <row r="390" spans="1:31" ht="72">
      <c r="A390" s="2" t="s">
        <v>3046</v>
      </c>
      <c r="B390" s="2" t="s">
        <v>3047</v>
      </c>
      <c r="C390" s="30" t="s">
        <v>3048</v>
      </c>
      <c r="D390" s="2" t="s">
        <v>3049</v>
      </c>
      <c r="E390" s="5">
        <v>2020</v>
      </c>
      <c r="J390" s="32">
        <v>1</v>
      </c>
      <c r="Q390" s="26"/>
      <c r="R390" s="2"/>
      <c r="S390" s="24">
        <v>1</v>
      </c>
      <c r="T390" s="2"/>
      <c r="U390" s="2"/>
      <c r="V390" s="2"/>
      <c r="W390" s="2"/>
      <c r="X390" s="2"/>
      <c r="Y390" s="25"/>
      <c r="Z390" s="26">
        <v>1</v>
      </c>
    </row>
    <row r="391" spans="1:31" ht="54">
      <c r="A391" s="2" t="s">
        <v>699</v>
      </c>
      <c r="B391" s="2" t="s">
        <v>700</v>
      </c>
      <c r="C391" s="2" t="s">
        <v>796</v>
      </c>
      <c r="D391" s="2" t="s">
        <v>1702</v>
      </c>
      <c r="E391" s="41">
        <v>2009</v>
      </c>
      <c r="J391" s="10">
        <v>1</v>
      </c>
      <c r="N391" s="11">
        <v>1</v>
      </c>
      <c r="Q391" s="26"/>
      <c r="R391" s="2"/>
      <c r="S391" s="11">
        <v>1</v>
      </c>
      <c r="T391" s="2"/>
      <c r="U391" s="2"/>
      <c r="V391" s="2"/>
      <c r="W391" s="2"/>
      <c r="X391" s="2"/>
      <c r="Y391" s="25"/>
      <c r="Z391" s="26">
        <v>1</v>
      </c>
      <c r="AE391" s="2">
        <v>1</v>
      </c>
    </row>
    <row r="392" spans="1:31" ht="144">
      <c r="A392" s="2" t="s">
        <v>693</v>
      </c>
      <c r="B392" s="2" t="s">
        <v>694</v>
      </c>
      <c r="C392" s="2" t="s">
        <v>795</v>
      </c>
      <c r="D392" s="2" t="s">
        <v>1723</v>
      </c>
      <c r="E392" s="41">
        <v>2010</v>
      </c>
      <c r="N392" s="24">
        <v>1</v>
      </c>
      <c r="Q392" s="26"/>
      <c r="R392" s="2"/>
      <c r="S392" s="24">
        <v>1</v>
      </c>
      <c r="T392" s="2"/>
      <c r="U392" s="2"/>
      <c r="V392" s="2"/>
      <c r="W392" s="2"/>
      <c r="X392" s="2"/>
      <c r="Y392" s="25"/>
      <c r="AA392" s="2">
        <v>1</v>
      </c>
      <c r="AE392" s="2">
        <v>1</v>
      </c>
    </row>
    <row r="393" spans="1:31" ht="36">
      <c r="A393" s="2" t="s">
        <v>695</v>
      </c>
      <c r="B393" s="2" t="s">
        <v>696</v>
      </c>
      <c r="C393" s="2" t="s">
        <v>1701</v>
      </c>
      <c r="D393" s="2" t="s">
        <v>902</v>
      </c>
      <c r="E393" s="41">
        <v>2011</v>
      </c>
      <c r="N393" s="11">
        <v>1</v>
      </c>
      <c r="Q393" s="26"/>
      <c r="R393" s="2"/>
      <c r="S393" s="24">
        <v>1</v>
      </c>
      <c r="T393" s="2"/>
      <c r="U393" s="2"/>
      <c r="V393" s="2"/>
      <c r="W393" s="2"/>
      <c r="X393" s="2"/>
      <c r="Y393" s="25"/>
      <c r="Z393" s="26">
        <v>1</v>
      </c>
      <c r="AE393" s="2">
        <v>1</v>
      </c>
    </row>
    <row r="394" spans="1:31" ht="36">
      <c r="A394" s="2" t="s">
        <v>901</v>
      </c>
      <c r="B394" s="2" t="s">
        <v>692</v>
      </c>
      <c r="C394" s="2" t="s">
        <v>1700</v>
      </c>
      <c r="D394" s="2" t="s">
        <v>902</v>
      </c>
      <c r="E394" s="41">
        <v>2014</v>
      </c>
      <c r="N394" s="11">
        <v>1</v>
      </c>
      <c r="Q394" s="26"/>
      <c r="R394" s="2"/>
      <c r="S394" s="24">
        <v>1</v>
      </c>
      <c r="T394" s="2"/>
      <c r="U394" s="2"/>
      <c r="V394" s="2"/>
      <c r="W394" s="2"/>
      <c r="X394" s="2"/>
      <c r="Y394" s="25"/>
      <c r="Z394" s="26">
        <v>1</v>
      </c>
      <c r="AE394" s="2">
        <v>1</v>
      </c>
    </row>
    <row r="395" spans="1:31" ht="72">
      <c r="A395" s="2" t="s">
        <v>146</v>
      </c>
      <c r="B395" s="2" t="s">
        <v>2619</v>
      </c>
      <c r="C395" s="1" t="s">
        <v>2000</v>
      </c>
      <c r="D395" s="2" t="s">
        <v>825</v>
      </c>
      <c r="E395" s="41">
        <v>2018</v>
      </c>
      <c r="N395" s="24">
        <v>1</v>
      </c>
      <c r="Q395" s="26"/>
      <c r="R395" s="2"/>
      <c r="S395" s="24">
        <v>1</v>
      </c>
      <c r="T395" s="2"/>
      <c r="U395" s="2"/>
      <c r="V395" s="2"/>
      <c r="W395" s="2"/>
      <c r="X395" s="2"/>
      <c r="Y395" s="25"/>
      <c r="Z395" s="26">
        <v>1</v>
      </c>
      <c r="AE395" s="2">
        <v>1</v>
      </c>
    </row>
    <row r="396" spans="1:31" ht="72">
      <c r="A396" s="2" t="s">
        <v>2615</v>
      </c>
      <c r="B396" s="2" t="s">
        <v>2617</v>
      </c>
      <c r="C396" s="30" t="s">
        <v>2616</v>
      </c>
      <c r="D396" s="2" t="s">
        <v>2618</v>
      </c>
      <c r="E396" s="5">
        <v>2004</v>
      </c>
      <c r="N396" s="11">
        <v>1</v>
      </c>
      <c r="Q396" s="26"/>
      <c r="R396" s="2"/>
      <c r="S396" s="11">
        <v>1</v>
      </c>
      <c r="T396" s="2"/>
      <c r="U396" s="2"/>
      <c r="V396" s="2"/>
      <c r="W396" s="2"/>
      <c r="X396" s="2"/>
      <c r="Y396" s="25"/>
      <c r="Z396" s="26">
        <v>1</v>
      </c>
      <c r="AE396" s="2">
        <v>1</v>
      </c>
    </row>
    <row r="397" spans="1:31" ht="72">
      <c r="A397" s="2" t="s">
        <v>697</v>
      </c>
      <c r="B397" s="2" t="s">
        <v>698</v>
      </c>
      <c r="C397" s="30" t="s">
        <v>807</v>
      </c>
      <c r="D397" s="2" t="s">
        <v>826</v>
      </c>
      <c r="E397" s="41">
        <v>2011</v>
      </c>
      <c r="J397" s="10">
        <v>1</v>
      </c>
      <c r="Q397" s="26"/>
      <c r="R397" s="2"/>
      <c r="S397" s="24">
        <v>1</v>
      </c>
      <c r="T397" s="2"/>
      <c r="U397" s="2"/>
      <c r="V397" s="2"/>
      <c r="W397" s="2"/>
      <c r="X397" s="2"/>
      <c r="Y397" s="25"/>
      <c r="Z397" s="26">
        <v>1</v>
      </c>
      <c r="AE397" s="2">
        <v>1</v>
      </c>
    </row>
    <row r="398" spans="1:31" ht="54">
      <c r="A398" s="2" t="s">
        <v>2611</v>
      </c>
      <c r="B398" s="2" t="s">
        <v>2613</v>
      </c>
      <c r="C398" s="30" t="s">
        <v>2612</v>
      </c>
      <c r="D398" s="2" t="s">
        <v>2614</v>
      </c>
      <c r="E398" s="5">
        <v>2013</v>
      </c>
      <c r="N398" s="11">
        <v>1</v>
      </c>
      <c r="Q398" s="26"/>
      <c r="R398" s="2"/>
      <c r="S398" s="11">
        <v>1</v>
      </c>
      <c r="T398" s="2"/>
      <c r="U398" s="2"/>
      <c r="V398" s="2"/>
      <c r="W398" s="2"/>
      <c r="X398" s="2"/>
      <c r="Y398" s="25"/>
      <c r="Z398" s="26">
        <v>1</v>
      </c>
      <c r="AE398" s="2">
        <v>1</v>
      </c>
    </row>
    <row r="399" spans="1:31" ht="54">
      <c r="A399" s="2" t="s">
        <v>701</v>
      </c>
      <c r="B399" s="2" t="s">
        <v>702</v>
      </c>
      <c r="D399" s="2" t="s">
        <v>715</v>
      </c>
      <c r="E399" s="41">
        <v>2014</v>
      </c>
      <c r="N399" s="11">
        <v>1</v>
      </c>
      <c r="Q399" s="26"/>
      <c r="R399" s="2"/>
      <c r="S399" s="11">
        <v>1</v>
      </c>
      <c r="T399" s="2"/>
      <c r="U399" s="2"/>
      <c r="V399" s="2"/>
      <c r="W399" s="2"/>
      <c r="X399" s="2"/>
      <c r="Y399" s="25"/>
      <c r="Z399" s="26">
        <v>1</v>
      </c>
      <c r="AE399" s="2">
        <v>1</v>
      </c>
    </row>
    <row r="400" spans="1:31" ht="162">
      <c r="A400" s="2" t="s">
        <v>1732</v>
      </c>
      <c r="B400" s="2" t="s">
        <v>1733</v>
      </c>
      <c r="C400" s="30" t="s">
        <v>806</v>
      </c>
      <c r="D400" s="2" t="s">
        <v>1734</v>
      </c>
      <c r="E400" s="5">
        <v>2015</v>
      </c>
      <c r="N400" s="11">
        <v>1</v>
      </c>
      <c r="Q400" s="26"/>
      <c r="R400" s="2"/>
      <c r="S400" s="11">
        <v>1</v>
      </c>
      <c r="T400" s="2"/>
      <c r="U400" s="2"/>
      <c r="V400" s="2"/>
      <c r="W400" s="2"/>
      <c r="X400" s="2"/>
      <c r="Y400" s="25"/>
      <c r="Z400" s="26">
        <v>1</v>
      </c>
      <c r="AE400" s="2">
        <v>1</v>
      </c>
    </row>
    <row r="401" spans="1:33" ht="144">
      <c r="A401" s="2" t="s">
        <v>1735</v>
      </c>
      <c r="B401" s="2" t="s">
        <v>747</v>
      </c>
      <c r="C401" s="30" t="s">
        <v>748</v>
      </c>
      <c r="D401" s="2" t="s">
        <v>861</v>
      </c>
      <c r="E401" s="5">
        <v>2016</v>
      </c>
      <c r="N401" s="11">
        <v>1</v>
      </c>
      <c r="Q401" s="26"/>
      <c r="R401" s="2"/>
      <c r="S401" s="11">
        <v>1</v>
      </c>
      <c r="T401" s="2"/>
      <c r="U401" s="2"/>
      <c r="V401" s="2"/>
      <c r="W401" s="2"/>
      <c r="X401" s="2"/>
      <c r="Y401" s="25"/>
      <c r="Z401" s="26">
        <v>1</v>
      </c>
      <c r="AE401" s="2">
        <v>1</v>
      </c>
    </row>
    <row r="402" spans="1:33" ht="72">
      <c r="A402" s="2" t="s">
        <v>1736</v>
      </c>
      <c r="B402" s="2" t="s">
        <v>749</v>
      </c>
      <c r="C402" s="2" t="s">
        <v>3045</v>
      </c>
      <c r="D402" s="2" t="s">
        <v>1737</v>
      </c>
      <c r="E402" s="5">
        <v>2018</v>
      </c>
      <c r="N402" s="11">
        <v>1</v>
      </c>
      <c r="Q402" s="26"/>
      <c r="R402" s="2"/>
      <c r="S402" s="11">
        <v>1</v>
      </c>
      <c r="T402" s="2"/>
      <c r="U402" s="2"/>
      <c r="V402" s="2"/>
      <c r="W402" s="2"/>
      <c r="X402" s="2"/>
      <c r="Y402" s="25"/>
      <c r="Z402" s="26">
        <v>1</v>
      </c>
      <c r="AE402" s="2">
        <v>1</v>
      </c>
    </row>
    <row r="403" spans="1:33" ht="72">
      <c r="A403" s="2" t="s">
        <v>1743</v>
      </c>
      <c r="B403" s="2" t="s">
        <v>2610</v>
      </c>
      <c r="C403" s="30" t="s">
        <v>1741</v>
      </c>
      <c r="D403" s="2" t="s">
        <v>873</v>
      </c>
      <c r="E403" s="5">
        <v>2019</v>
      </c>
      <c r="N403" s="11">
        <v>1</v>
      </c>
      <c r="Q403" s="26"/>
      <c r="R403" s="2"/>
      <c r="S403" s="11">
        <v>1</v>
      </c>
      <c r="T403" s="2"/>
      <c r="U403" s="2"/>
      <c r="V403" s="2"/>
      <c r="W403" s="2"/>
      <c r="X403" s="2"/>
      <c r="Y403" s="25"/>
      <c r="Z403" s="26">
        <v>1</v>
      </c>
      <c r="AE403" s="2">
        <v>1</v>
      </c>
    </row>
    <row r="404" spans="1:33" ht="36">
      <c r="A404" s="2" t="s">
        <v>703</v>
      </c>
      <c r="B404" s="2" t="s">
        <v>704</v>
      </c>
      <c r="D404" s="2" t="s">
        <v>1523</v>
      </c>
      <c r="E404" s="41">
        <v>2009</v>
      </c>
      <c r="N404" s="11">
        <v>1</v>
      </c>
      <c r="Q404" s="26"/>
      <c r="R404" s="2"/>
      <c r="S404" s="11">
        <v>1</v>
      </c>
      <c r="T404" s="2"/>
      <c r="U404" s="2"/>
      <c r="V404" s="2"/>
      <c r="W404" s="2"/>
      <c r="X404" s="2"/>
      <c r="Y404" s="25"/>
      <c r="Z404" s="26">
        <v>1</v>
      </c>
      <c r="AE404" s="2">
        <v>1</v>
      </c>
      <c r="AF404" s="2">
        <v>1</v>
      </c>
      <c r="AG404" s="2">
        <v>1</v>
      </c>
    </row>
    <row r="405" spans="1:33" ht="72">
      <c r="A405" s="2" t="s">
        <v>705</v>
      </c>
      <c r="B405" s="2" t="s">
        <v>706</v>
      </c>
      <c r="D405" s="2" t="s">
        <v>716</v>
      </c>
      <c r="E405" s="41">
        <v>2001</v>
      </c>
      <c r="J405" s="10">
        <v>1</v>
      </c>
      <c r="N405" s="11">
        <v>1</v>
      </c>
      <c r="Q405" s="26"/>
      <c r="R405" s="2"/>
      <c r="S405" s="11">
        <v>1</v>
      </c>
      <c r="T405" s="2"/>
      <c r="U405" s="2"/>
      <c r="V405" s="2"/>
      <c r="W405" s="2"/>
      <c r="X405" s="2"/>
      <c r="Y405" s="25"/>
      <c r="AA405" s="2">
        <v>1</v>
      </c>
      <c r="AE405" s="2">
        <v>1</v>
      </c>
      <c r="AG405" s="2">
        <v>1</v>
      </c>
    </row>
    <row r="406" spans="1:33" ht="54">
      <c r="A406" s="2" t="s">
        <v>707</v>
      </c>
      <c r="B406" s="2" t="s">
        <v>708</v>
      </c>
      <c r="D406" s="2" t="s">
        <v>717</v>
      </c>
      <c r="E406" s="41">
        <v>2013</v>
      </c>
      <c r="J406" s="10">
        <v>1</v>
      </c>
      <c r="Q406" s="26"/>
      <c r="R406" s="2"/>
      <c r="S406" s="11">
        <v>1</v>
      </c>
      <c r="T406" s="2"/>
      <c r="U406" s="2"/>
      <c r="V406" s="2"/>
      <c r="W406" s="2"/>
      <c r="X406" s="2"/>
      <c r="Y406" s="25"/>
      <c r="AC406" s="2">
        <v>1</v>
      </c>
      <c r="AE406" s="2">
        <v>1</v>
      </c>
    </row>
    <row r="407" spans="1:33" ht="180">
      <c r="A407" s="2" t="s">
        <v>2520</v>
      </c>
      <c r="B407" s="2" t="s">
        <v>2521</v>
      </c>
      <c r="C407" s="1" t="s">
        <v>2522</v>
      </c>
      <c r="D407" s="2" t="s">
        <v>2523</v>
      </c>
      <c r="E407" s="41">
        <v>2010</v>
      </c>
      <c r="Q407" s="26"/>
      <c r="R407" s="2"/>
      <c r="S407" s="11">
        <v>1</v>
      </c>
      <c r="T407" s="2"/>
      <c r="U407" s="2"/>
      <c r="V407" s="2"/>
      <c r="W407" s="2"/>
      <c r="X407" s="2"/>
      <c r="Y407" s="25"/>
      <c r="Z407" s="26">
        <v>1</v>
      </c>
      <c r="AE407" s="2">
        <v>1</v>
      </c>
    </row>
    <row r="408" spans="1:33" ht="90">
      <c r="A408" s="2" t="s">
        <v>709</v>
      </c>
      <c r="B408" s="2" t="s">
        <v>710</v>
      </c>
      <c r="C408" s="2" t="s">
        <v>2466</v>
      </c>
      <c r="D408" s="2" t="s">
        <v>2075</v>
      </c>
      <c r="E408" s="41">
        <v>2015</v>
      </c>
      <c r="N408" s="11">
        <v>1</v>
      </c>
      <c r="Q408" s="26"/>
      <c r="R408" s="2"/>
      <c r="S408" s="11">
        <v>1</v>
      </c>
      <c r="T408" s="2"/>
      <c r="U408" s="2"/>
      <c r="V408" s="2"/>
      <c r="W408" s="2"/>
      <c r="X408" s="2"/>
      <c r="Y408" s="25"/>
      <c r="AA408" s="2">
        <v>1</v>
      </c>
      <c r="AE408" s="2">
        <v>1</v>
      </c>
    </row>
    <row r="409" spans="1:33" ht="54">
      <c r="A409" s="2" t="s">
        <v>2795</v>
      </c>
      <c r="B409" s="2" t="s">
        <v>710</v>
      </c>
      <c r="C409" s="2" t="s">
        <v>2796</v>
      </c>
      <c r="D409" s="2" t="s">
        <v>2797</v>
      </c>
      <c r="E409" s="41">
        <v>2020</v>
      </c>
      <c r="N409" s="11">
        <v>1</v>
      </c>
      <c r="Q409" s="26"/>
      <c r="R409" s="2"/>
      <c r="S409" s="11">
        <v>1</v>
      </c>
      <c r="T409" s="2"/>
      <c r="U409" s="2"/>
      <c r="V409" s="2"/>
      <c r="W409" s="2"/>
      <c r="X409" s="2"/>
      <c r="Y409" s="25"/>
      <c r="AC409" s="2">
        <v>1</v>
      </c>
      <c r="AE409" s="2">
        <v>1</v>
      </c>
    </row>
    <row r="410" spans="1:33" ht="36">
      <c r="A410" s="2" t="s">
        <v>2844</v>
      </c>
      <c r="B410" s="2" t="s">
        <v>710</v>
      </c>
      <c r="C410" s="2" t="s">
        <v>2845</v>
      </c>
      <c r="E410" s="41">
        <v>2021</v>
      </c>
      <c r="N410" s="11">
        <v>1</v>
      </c>
      <c r="Q410" s="26"/>
      <c r="R410" s="2"/>
      <c r="S410" s="11">
        <v>1</v>
      </c>
      <c r="T410" s="2"/>
      <c r="U410" s="2"/>
      <c r="V410" s="2"/>
      <c r="W410" s="2"/>
      <c r="X410" s="2"/>
      <c r="Y410" s="25"/>
      <c r="AC410" s="2">
        <v>1</v>
      </c>
      <c r="AE410" s="2">
        <v>1</v>
      </c>
    </row>
    <row r="411" spans="1:33" ht="90">
      <c r="A411" s="2" t="s">
        <v>711</v>
      </c>
      <c r="B411" s="2" t="s">
        <v>712</v>
      </c>
      <c r="D411" s="2" t="s">
        <v>718</v>
      </c>
      <c r="E411" s="41">
        <v>2016</v>
      </c>
      <c r="O411" s="11">
        <v>1</v>
      </c>
      <c r="Q411" s="26"/>
      <c r="R411" s="2"/>
      <c r="S411" s="11">
        <v>1</v>
      </c>
      <c r="T411" s="2"/>
      <c r="U411" s="2"/>
      <c r="V411" s="2"/>
      <c r="W411" s="2"/>
      <c r="X411" s="2"/>
      <c r="Y411" s="25"/>
      <c r="AB411" s="2">
        <v>1</v>
      </c>
      <c r="AE411" s="2">
        <v>1</v>
      </c>
    </row>
    <row r="412" spans="1:33" ht="54">
      <c r="A412" s="2" t="s">
        <v>713</v>
      </c>
      <c r="B412" s="2" t="s">
        <v>714</v>
      </c>
      <c r="E412" s="41">
        <v>2013</v>
      </c>
      <c r="O412" s="11">
        <v>1</v>
      </c>
      <c r="Q412" s="26"/>
      <c r="R412" s="2"/>
      <c r="S412" s="11">
        <v>1</v>
      </c>
      <c r="T412" s="2"/>
      <c r="U412" s="2"/>
      <c r="V412" s="2"/>
      <c r="W412" s="2"/>
      <c r="X412" s="2"/>
      <c r="Y412" s="25"/>
      <c r="AB412" s="2">
        <v>1</v>
      </c>
      <c r="AE412" s="2">
        <v>1</v>
      </c>
    </row>
    <row r="413" spans="1:33" ht="90">
      <c r="A413" s="2" t="s">
        <v>851</v>
      </c>
      <c r="B413" s="2" t="s">
        <v>740</v>
      </c>
      <c r="C413" s="30" t="s">
        <v>801</v>
      </c>
      <c r="D413" s="2" t="s">
        <v>1565</v>
      </c>
      <c r="E413" s="5">
        <v>2015</v>
      </c>
      <c r="N413" s="24">
        <v>1</v>
      </c>
      <c r="Q413" s="26"/>
      <c r="R413" s="2"/>
      <c r="S413" s="24">
        <v>1</v>
      </c>
      <c r="T413" s="2"/>
      <c r="U413" s="2"/>
      <c r="V413" s="2"/>
      <c r="W413" s="2"/>
      <c r="X413" s="2"/>
      <c r="Y413" s="25"/>
      <c r="Z413" s="26">
        <v>1</v>
      </c>
      <c r="AE413" s="2">
        <v>1</v>
      </c>
    </row>
    <row r="414" spans="1:33" ht="234">
      <c r="A414" s="2" t="s">
        <v>1568</v>
      </c>
      <c r="B414" s="2" t="s">
        <v>756</v>
      </c>
      <c r="C414" s="30" t="s">
        <v>829</v>
      </c>
      <c r="D414" s="2" t="s">
        <v>1569</v>
      </c>
      <c r="E414" s="5">
        <v>2012</v>
      </c>
      <c r="O414" s="11">
        <v>1</v>
      </c>
      <c r="Q414" s="26"/>
      <c r="R414" s="24">
        <v>1</v>
      </c>
      <c r="S414" s="24">
        <v>1</v>
      </c>
      <c r="T414" s="2"/>
      <c r="U414" s="2"/>
      <c r="V414" s="2"/>
      <c r="W414" s="2"/>
      <c r="X414" s="2"/>
      <c r="Y414" s="25"/>
      <c r="Z414" s="26">
        <v>1</v>
      </c>
      <c r="AE414" s="2">
        <v>1</v>
      </c>
    </row>
    <row r="415" spans="1:33" ht="72">
      <c r="A415" s="2" t="s">
        <v>866</v>
      </c>
      <c r="B415" s="29" t="s">
        <v>867</v>
      </c>
      <c r="C415" s="30"/>
      <c r="D415" s="2" t="s">
        <v>868</v>
      </c>
      <c r="E415" s="5">
        <v>2018</v>
      </c>
      <c r="J415" s="10">
        <v>1</v>
      </c>
      <c r="N415" s="24">
        <v>1</v>
      </c>
      <c r="Q415" s="26"/>
      <c r="R415" s="2"/>
      <c r="S415" s="24">
        <v>1</v>
      </c>
      <c r="T415" s="2"/>
      <c r="U415" s="2"/>
      <c r="V415" s="2"/>
      <c r="W415" s="2"/>
      <c r="X415" s="2"/>
      <c r="Y415" s="25"/>
      <c r="AB415" s="2">
        <v>1</v>
      </c>
    </row>
    <row r="416" spans="1:33" ht="90">
      <c r="A416" s="2" t="s">
        <v>1571</v>
      </c>
      <c r="B416" s="2" t="s">
        <v>1573</v>
      </c>
      <c r="C416" s="30" t="s">
        <v>1572</v>
      </c>
      <c r="D416" s="2" t="s">
        <v>1574</v>
      </c>
      <c r="E416" s="5">
        <v>2013</v>
      </c>
      <c r="N416" s="24">
        <v>1</v>
      </c>
      <c r="Q416" s="26"/>
      <c r="R416" s="2"/>
      <c r="S416" s="24">
        <v>1</v>
      </c>
      <c r="T416" s="2"/>
      <c r="U416" s="2"/>
      <c r="V416" s="2"/>
      <c r="W416" s="2"/>
      <c r="X416" s="2"/>
      <c r="Y416" s="25"/>
      <c r="Z416" s="26">
        <v>1</v>
      </c>
      <c r="AE416" s="2">
        <v>1</v>
      </c>
    </row>
    <row r="417" spans="1:35" ht="72">
      <c r="A417" s="2" t="s">
        <v>192</v>
      </c>
      <c r="B417" s="2" t="s">
        <v>193</v>
      </c>
      <c r="C417" s="1" t="s">
        <v>1548</v>
      </c>
      <c r="D417" s="2" t="s">
        <v>1547</v>
      </c>
      <c r="E417" s="41">
        <v>2018</v>
      </c>
      <c r="N417" s="24">
        <v>1</v>
      </c>
      <c r="Q417" s="26"/>
      <c r="R417" s="2"/>
      <c r="S417" s="24">
        <v>1</v>
      </c>
      <c r="T417" s="2"/>
      <c r="U417" s="2"/>
      <c r="V417" s="2"/>
      <c r="W417" s="2"/>
      <c r="X417" s="2"/>
      <c r="Y417" s="25"/>
      <c r="AC417" s="2">
        <v>1</v>
      </c>
    </row>
    <row r="418" spans="1:35" ht="72">
      <c r="A418" s="2" t="s">
        <v>194</v>
      </c>
      <c r="B418" s="2" t="s">
        <v>409</v>
      </c>
      <c r="C418" s="1" t="s">
        <v>1549</v>
      </c>
      <c r="D418" s="2" t="s">
        <v>1550</v>
      </c>
      <c r="E418" s="41">
        <v>2018</v>
      </c>
      <c r="N418" s="24">
        <v>1</v>
      </c>
      <c r="Q418" s="26"/>
      <c r="R418" s="2"/>
      <c r="S418" s="24">
        <v>1</v>
      </c>
      <c r="T418" s="2"/>
      <c r="U418" s="2"/>
      <c r="V418" s="2"/>
      <c r="W418" s="2"/>
      <c r="X418" s="2"/>
      <c r="Y418" s="25"/>
      <c r="AC418" s="2">
        <v>1</v>
      </c>
    </row>
    <row r="419" spans="1:35" ht="90">
      <c r="A419" s="2" t="s">
        <v>207</v>
      </c>
      <c r="B419" s="2" t="s">
        <v>410</v>
      </c>
      <c r="C419" s="1" t="s">
        <v>1551</v>
      </c>
      <c r="D419" s="2" t="s">
        <v>1724</v>
      </c>
      <c r="E419" s="41">
        <v>2018</v>
      </c>
      <c r="N419" s="24">
        <v>1</v>
      </c>
      <c r="Q419" s="26"/>
      <c r="R419" s="2"/>
      <c r="S419" s="24">
        <v>1</v>
      </c>
      <c r="T419" s="2"/>
      <c r="U419" s="2"/>
      <c r="V419" s="2"/>
      <c r="W419" s="2"/>
      <c r="X419" s="2"/>
      <c r="Y419" s="25"/>
      <c r="AC419" s="2">
        <v>1</v>
      </c>
    </row>
    <row r="420" spans="1:35" ht="54">
      <c r="A420" s="2" t="s">
        <v>643</v>
      </c>
      <c r="B420" s="2" t="s">
        <v>228</v>
      </c>
      <c r="C420" s="1" t="s">
        <v>2001</v>
      </c>
      <c r="D420" s="2" t="s">
        <v>797</v>
      </c>
      <c r="E420" s="41">
        <v>2016</v>
      </c>
      <c r="N420" s="24">
        <v>1</v>
      </c>
      <c r="Q420" s="26"/>
      <c r="R420" s="2"/>
      <c r="S420" s="24">
        <v>1</v>
      </c>
      <c r="T420" s="2"/>
      <c r="U420" s="2"/>
      <c r="V420" s="2"/>
      <c r="W420" s="2"/>
      <c r="X420" s="2"/>
      <c r="Y420" s="25"/>
      <c r="AA420" s="2">
        <v>1</v>
      </c>
      <c r="AE420" s="2">
        <v>1</v>
      </c>
    </row>
    <row r="421" spans="1:35" ht="36">
      <c r="A421" s="2" t="s">
        <v>644</v>
      </c>
      <c r="B421" s="2" t="s">
        <v>229</v>
      </c>
      <c r="C421" s="1" t="s">
        <v>1552</v>
      </c>
      <c r="D421" s="2" t="s">
        <v>1523</v>
      </c>
      <c r="E421" s="41">
        <v>2009</v>
      </c>
      <c r="J421" s="10">
        <v>1</v>
      </c>
      <c r="Q421" s="26"/>
      <c r="R421" s="2"/>
      <c r="S421" s="24">
        <v>1</v>
      </c>
      <c r="T421" s="2"/>
      <c r="U421" s="2"/>
      <c r="V421" s="2"/>
      <c r="W421" s="2"/>
      <c r="X421" s="2"/>
      <c r="Y421" s="25"/>
      <c r="Z421" s="26">
        <v>1</v>
      </c>
      <c r="AE421" s="2">
        <v>1</v>
      </c>
      <c r="AF421" s="2">
        <v>1</v>
      </c>
      <c r="AG421" s="2">
        <v>1</v>
      </c>
      <c r="AH421" s="2">
        <v>1</v>
      </c>
      <c r="AI421" s="25">
        <v>1</v>
      </c>
    </row>
    <row r="422" spans="1:35" ht="72">
      <c r="A422" s="2" t="s">
        <v>1555</v>
      </c>
      <c r="B422" s="2" t="s">
        <v>241</v>
      </c>
      <c r="C422" s="1" t="s">
        <v>1553</v>
      </c>
      <c r="D422" s="2" t="s">
        <v>1554</v>
      </c>
      <c r="E422" s="41">
        <v>2013</v>
      </c>
      <c r="J422" s="10">
        <v>1</v>
      </c>
      <c r="N422" s="24">
        <v>1</v>
      </c>
      <c r="Q422" s="26"/>
      <c r="R422" s="2"/>
      <c r="S422" s="24">
        <v>1</v>
      </c>
      <c r="T422" s="2"/>
      <c r="U422" s="2"/>
      <c r="V422" s="2"/>
      <c r="W422" s="2"/>
      <c r="X422" s="2"/>
      <c r="Y422" s="25"/>
      <c r="Z422" s="26">
        <v>1</v>
      </c>
    </row>
    <row r="423" spans="1:35" ht="72">
      <c r="A423" s="2" t="s">
        <v>38</v>
      </c>
      <c r="B423" s="2" t="s">
        <v>18</v>
      </c>
      <c r="D423" s="2" t="s">
        <v>1725</v>
      </c>
      <c r="E423" s="41">
        <v>2019</v>
      </c>
      <c r="J423" s="10">
        <v>1</v>
      </c>
      <c r="Q423" s="26"/>
      <c r="R423" s="2"/>
      <c r="S423" s="24">
        <v>1</v>
      </c>
      <c r="T423" s="2"/>
      <c r="U423" s="2"/>
      <c r="V423" s="2"/>
      <c r="W423" s="2"/>
      <c r="X423" s="2"/>
      <c r="Y423" s="25"/>
      <c r="AA423" s="2">
        <v>1</v>
      </c>
    </row>
    <row r="424" spans="1:35" ht="72">
      <c r="A424" s="34" t="s">
        <v>78</v>
      </c>
      <c r="B424" s="2" t="s">
        <v>1815</v>
      </c>
      <c r="C424" s="1" t="s">
        <v>2865</v>
      </c>
      <c r="D424" s="2" t="s">
        <v>2138</v>
      </c>
      <c r="E424" s="42">
        <v>2008</v>
      </c>
      <c r="N424" s="11">
        <v>1</v>
      </c>
      <c r="S424" s="11">
        <v>1</v>
      </c>
      <c r="AD424" s="36">
        <v>1</v>
      </c>
      <c r="AE424" s="2">
        <v>1</v>
      </c>
      <c r="AG424" s="2">
        <v>1</v>
      </c>
      <c r="AI424" s="25">
        <v>1</v>
      </c>
    </row>
    <row r="425" spans="1:35" ht="81.75" customHeight="1">
      <c r="A425" s="2" t="s">
        <v>317</v>
      </c>
      <c r="B425" s="2" t="s">
        <v>1901</v>
      </c>
      <c r="C425" s="1" t="s">
        <v>316</v>
      </c>
      <c r="E425" s="42" t="str">
        <f>LEFT(C425,4)</f>
        <v>2004</v>
      </c>
      <c r="S425" s="11">
        <v>1</v>
      </c>
      <c r="AA425" s="33">
        <v>1</v>
      </c>
      <c r="AE425" s="2">
        <v>1</v>
      </c>
    </row>
    <row r="426" spans="1:35" ht="54">
      <c r="A426" s="2" t="s">
        <v>314</v>
      </c>
      <c r="B426" s="2" t="s">
        <v>1887</v>
      </c>
      <c r="C426" s="1" t="s">
        <v>503</v>
      </c>
      <c r="E426" s="42" t="str">
        <f>LEFT(C426,4)</f>
        <v>2004</v>
      </c>
      <c r="S426" s="11">
        <v>1</v>
      </c>
      <c r="AA426" s="2">
        <v>1</v>
      </c>
    </row>
    <row r="427" spans="1:35" ht="54">
      <c r="A427" s="2" t="s">
        <v>326</v>
      </c>
      <c r="B427" s="2" t="s">
        <v>1906</v>
      </c>
      <c r="C427" s="1" t="s">
        <v>522</v>
      </c>
      <c r="E427" s="42" t="str">
        <f>LEFT(C427,4)</f>
        <v>2003</v>
      </c>
      <c r="S427" s="11">
        <v>1</v>
      </c>
      <c r="AA427" s="33">
        <v>1</v>
      </c>
    </row>
    <row r="428" spans="1:35" ht="36">
      <c r="A428" s="2" t="s">
        <v>1949</v>
      </c>
      <c r="B428" s="2" t="s">
        <v>1850</v>
      </c>
      <c r="C428" s="1" t="s">
        <v>471</v>
      </c>
      <c r="E428" s="42" t="str">
        <f>LEFT(C428,4)</f>
        <v>2006</v>
      </c>
      <c r="S428" s="11">
        <v>1</v>
      </c>
      <c r="AA428" s="33">
        <v>1</v>
      </c>
    </row>
    <row r="429" spans="1:35" ht="36">
      <c r="A429" s="2" t="s">
        <v>1956</v>
      </c>
      <c r="B429" s="2" t="s">
        <v>1865</v>
      </c>
      <c r="C429" s="1" t="s">
        <v>481</v>
      </c>
      <c r="E429" s="42" t="str">
        <f>LEFT(C429,4)</f>
        <v>2005</v>
      </c>
      <c r="S429" s="11">
        <v>1</v>
      </c>
      <c r="AA429" s="33">
        <v>1</v>
      </c>
      <c r="AE429" s="2">
        <v>1</v>
      </c>
    </row>
    <row r="430" spans="1:35" ht="54">
      <c r="A430" s="2" t="s">
        <v>862</v>
      </c>
      <c r="B430" s="2" t="s">
        <v>750</v>
      </c>
      <c r="C430" s="30" t="s">
        <v>751</v>
      </c>
      <c r="D430" s="2" t="s">
        <v>863</v>
      </c>
      <c r="E430" s="5">
        <v>2017</v>
      </c>
      <c r="J430" s="10">
        <v>1</v>
      </c>
      <c r="N430" s="11">
        <v>1</v>
      </c>
      <c r="Q430" s="26"/>
      <c r="R430" s="2"/>
      <c r="S430" s="11">
        <v>1</v>
      </c>
      <c r="T430" s="2"/>
      <c r="U430" s="2"/>
      <c r="V430" s="2"/>
      <c r="W430" s="2"/>
      <c r="X430" s="2"/>
      <c r="Y430" s="25"/>
      <c r="AA430" s="2">
        <v>1</v>
      </c>
      <c r="AE430" s="2">
        <v>1</v>
      </c>
      <c r="AF430" s="2">
        <v>1</v>
      </c>
      <c r="AG430" s="2">
        <v>1</v>
      </c>
    </row>
    <row r="431" spans="1:35" ht="54">
      <c r="A431" s="2" t="s">
        <v>869</v>
      </c>
      <c r="B431" s="2" t="s">
        <v>753</v>
      </c>
      <c r="C431" s="30" t="s">
        <v>870</v>
      </c>
      <c r="D431" s="2" t="s">
        <v>1738</v>
      </c>
      <c r="E431" s="5">
        <v>2020</v>
      </c>
      <c r="N431" s="11">
        <v>1</v>
      </c>
      <c r="Q431" s="26"/>
      <c r="R431" s="2"/>
      <c r="S431" s="11">
        <v>1</v>
      </c>
      <c r="T431" s="2"/>
      <c r="U431" s="2"/>
      <c r="V431" s="2"/>
      <c r="W431" s="2"/>
      <c r="X431" s="2"/>
      <c r="Y431" s="25"/>
      <c r="AB431" s="2">
        <v>1</v>
      </c>
      <c r="AI431" s="25">
        <v>1</v>
      </c>
    </row>
    <row r="432" spans="1:35" ht="54">
      <c r="A432" s="2" t="s">
        <v>871</v>
      </c>
      <c r="B432" s="2" t="s">
        <v>754</v>
      </c>
      <c r="C432" s="30"/>
      <c r="D432" s="2" t="s">
        <v>872</v>
      </c>
      <c r="E432" s="5">
        <v>2020</v>
      </c>
      <c r="J432" s="10">
        <v>1</v>
      </c>
      <c r="N432" s="11">
        <v>1</v>
      </c>
      <c r="Q432" s="26"/>
      <c r="R432" s="2"/>
      <c r="S432" s="11">
        <v>1</v>
      </c>
      <c r="T432" s="2"/>
      <c r="U432" s="2"/>
      <c r="V432" s="2"/>
      <c r="W432" s="2"/>
      <c r="X432" s="2"/>
      <c r="Y432" s="25"/>
      <c r="AB432" s="2">
        <v>1</v>
      </c>
      <c r="AE432" s="2">
        <v>1</v>
      </c>
      <c r="AF432" s="2">
        <v>1</v>
      </c>
      <c r="AG432" s="2">
        <v>1</v>
      </c>
      <c r="AH432" s="2">
        <v>1</v>
      </c>
      <c r="AI432" s="25">
        <v>1</v>
      </c>
    </row>
    <row r="433" spans="1:33" ht="108">
      <c r="A433" s="2" t="s">
        <v>2866</v>
      </c>
      <c r="B433" s="2" t="s">
        <v>2869</v>
      </c>
      <c r="C433" s="30" t="s">
        <v>2867</v>
      </c>
      <c r="D433" s="2" t="s">
        <v>2868</v>
      </c>
      <c r="E433" s="5">
        <v>2021</v>
      </c>
      <c r="Q433" s="26"/>
      <c r="R433" s="2"/>
      <c r="S433" s="11">
        <v>1</v>
      </c>
      <c r="T433" s="11">
        <v>1</v>
      </c>
      <c r="U433" s="2"/>
      <c r="V433" s="11">
        <v>1</v>
      </c>
      <c r="W433" s="2"/>
      <c r="X433" s="2"/>
      <c r="Y433" s="25"/>
    </row>
    <row r="434" spans="1:33" ht="72">
      <c r="A434" s="2" t="s">
        <v>874</v>
      </c>
      <c r="B434" s="2" t="s">
        <v>755</v>
      </c>
      <c r="C434" s="30" t="s">
        <v>1742</v>
      </c>
      <c r="D434" s="2" t="s">
        <v>875</v>
      </c>
      <c r="E434" s="5">
        <v>2016</v>
      </c>
      <c r="J434" s="10">
        <v>1</v>
      </c>
      <c r="Q434" s="26"/>
      <c r="R434" s="2"/>
      <c r="S434" s="11">
        <v>1</v>
      </c>
      <c r="T434" s="2"/>
      <c r="U434" s="2"/>
      <c r="V434" s="2"/>
      <c r="W434" s="2"/>
      <c r="X434" s="2"/>
      <c r="Y434" s="25"/>
      <c r="AC434" s="33">
        <v>1</v>
      </c>
      <c r="AE434" s="2">
        <v>1</v>
      </c>
    </row>
    <row r="435" spans="1:33" ht="72">
      <c r="A435" s="2" t="s">
        <v>876</v>
      </c>
      <c r="B435" s="2" t="s">
        <v>877</v>
      </c>
      <c r="C435" s="30"/>
      <c r="D435" s="2" t="s">
        <v>878</v>
      </c>
      <c r="E435" s="5">
        <v>2008</v>
      </c>
      <c r="J435" s="10">
        <v>1</v>
      </c>
      <c r="Q435" s="26"/>
      <c r="R435" s="2"/>
      <c r="S435" s="11">
        <v>1</v>
      </c>
      <c r="T435" s="2"/>
      <c r="U435" s="2"/>
      <c r="V435" s="2"/>
      <c r="W435" s="2"/>
      <c r="X435" s="2"/>
      <c r="Y435" s="25"/>
      <c r="AB435" s="2">
        <v>1</v>
      </c>
      <c r="AE435" s="2">
        <v>1</v>
      </c>
    </row>
    <row r="436" spans="1:33" ht="90">
      <c r="A436" s="2" t="s">
        <v>2563</v>
      </c>
      <c r="B436" s="2" t="s">
        <v>208</v>
      </c>
      <c r="C436" s="1" t="s">
        <v>2086</v>
      </c>
      <c r="D436" s="2" t="s">
        <v>2872</v>
      </c>
      <c r="E436" s="42">
        <v>2009</v>
      </c>
      <c r="S436" s="11">
        <v>1</v>
      </c>
      <c r="AC436" s="2">
        <v>1</v>
      </c>
      <c r="AE436" s="2">
        <v>1</v>
      </c>
    </row>
    <row r="437" spans="1:33" ht="36">
      <c r="A437" s="2" t="s">
        <v>179</v>
      </c>
      <c r="B437" s="2" t="s">
        <v>378</v>
      </c>
      <c r="C437" s="1" t="s">
        <v>2087</v>
      </c>
      <c r="E437" s="42">
        <v>1979</v>
      </c>
      <c r="N437" s="11">
        <v>1</v>
      </c>
      <c r="S437" s="11">
        <v>1</v>
      </c>
      <c r="Z437" s="35">
        <v>1</v>
      </c>
      <c r="AE437" s="2">
        <v>1</v>
      </c>
    </row>
    <row r="438" spans="1:33" ht="54">
      <c r="A438" s="2" t="s">
        <v>221</v>
      </c>
      <c r="B438" s="2" t="s">
        <v>222</v>
      </c>
      <c r="C438" s="1" t="s">
        <v>223</v>
      </c>
      <c r="E438" s="42">
        <v>2020</v>
      </c>
      <c r="N438" s="11">
        <v>1</v>
      </c>
      <c r="S438" s="11">
        <v>1</v>
      </c>
      <c r="AC438" s="33">
        <v>1</v>
      </c>
      <c r="AG438" s="2">
        <v>1</v>
      </c>
    </row>
    <row r="439" spans="1:33" ht="72">
      <c r="A439" s="29" t="s">
        <v>880</v>
      </c>
      <c r="B439" s="2" t="s">
        <v>758</v>
      </c>
      <c r="C439" s="30" t="s">
        <v>2088</v>
      </c>
      <c r="D439" s="2" t="s">
        <v>881</v>
      </c>
      <c r="E439" s="5">
        <v>2007</v>
      </c>
      <c r="J439" s="10">
        <v>1</v>
      </c>
      <c r="Q439" s="26"/>
      <c r="R439" s="2"/>
      <c r="S439" s="11">
        <v>1</v>
      </c>
      <c r="T439" s="2"/>
      <c r="U439" s="2"/>
      <c r="V439" s="2"/>
      <c r="W439" s="2"/>
      <c r="X439" s="2"/>
      <c r="Y439" s="25"/>
      <c r="Z439" s="26">
        <v>1</v>
      </c>
      <c r="AG439" s="2">
        <v>1</v>
      </c>
    </row>
    <row r="440" spans="1:33" ht="36">
      <c r="A440" s="34" t="s">
        <v>73</v>
      </c>
      <c r="B440" s="2" t="s">
        <v>74</v>
      </c>
      <c r="C440" s="1" t="s">
        <v>75</v>
      </c>
      <c r="E440" s="42">
        <v>1941</v>
      </c>
      <c r="S440" s="11">
        <v>1</v>
      </c>
      <c r="AA440" s="33">
        <v>1</v>
      </c>
    </row>
    <row r="441" spans="1:33" ht="36">
      <c r="A441" s="2" t="s">
        <v>76</v>
      </c>
      <c r="B441" s="2" t="s">
        <v>1767</v>
      </c>
      <c r="C441" s="1" t="s">
        <v>77</v>
      </c>
      <c r="E441" s="42">
        <v>1977</v>
      </c>
      <c r="S441" s="11">
        <v>1</v>
      </c>
      <c r="AA441" s="33">
        <v>1</v>
      </c>
    </row>
    <row r="442" spans="1:33" ht="36">
      <c r="A442" s="2" t="s">
        <v>60</v>
      </c>
      <c r="B442" s="2" t="s">
        <v>61</v>
      </c>
      <c r="E442" s="42">
        <v>1997</v>
      </c>
      <c r="S442" s="11">
        <v>1</v>
      </c>
      <c r="AB442" s="33">
        <v>1</v>
      </c>
    </row>
    <row r="443" spans="1:33" ht="72">
      <c r="A443" s="2" t="s">
        <v>10</v>
      </c>
      <c r="B443" s="2" t="s">
        <v>11</v>
      </c>
      <c r="C443" s="2" t="s">
        <v>2871</v>
      </c>
      <c r="D443" s="2" t="s">
        <v>2870</v>
      </c>
      <c r="E443" s="42">
        <v>2008</v>
      </c>
      <c r="J443" s="10">
        <v>1</v>
      </c>
      <c r="S443" s="11">
        <v>1</v>
      </c>
      <c r="AA443" s="2">
        <v>1</v>
      </c>
      <c r="AE443" s="2">
        <v>1</v>
      </c>
    </row>
    <row r="444" spans="1:33" ht="36">
      <c r="A444" s="2" t="s">
        <v>15</v>
      </c>
      <c r="B444" s="2" t="s">
        <v>1755</v>
      </c>
      <c r="C444" s="1" t="s">
        <v>16</v>
      </c>
      <c r="E444" s="42">
        <v>2013</v>
      </c>
      <c r="J444" s="10">
        <v>1</v>
      </c>
      <c r="S444" s="11">
        <v>1</v>
      </c>
      <c r="AA444" s="33">
        <v>1</v>
      </c>
    </row>
    <row r="445" spans="1:33" ht="54">
      <c r="A445" s="2" t="s">
        <v>191</v>
      </c>
      <c r="B445" s="2" t="s">
        <v>381</v>
      </c>
      <c r="C445" s="1" t="s">
        <v>2987</v>
      </c>
      <c r="E445" s="42">
        <v>2019</v>
      </c>
      <c r="S445" s="11">
        <v>1</v>
      </c>
      <c r="AA445" s="33">
        <v>1</v>
      </c>
      <c r="AG445" s="2">
        <v>1</v>
      </c>
    </row>
    <row r="446" spans="1:33" ht="54">
      <c r="A446" s="2" t="s">
        <v>277</v>
      </c>
      <c r="B446" s="2" t="s">
        <v>3020</v>
      </c>
      <c r="C446" s="1" t="s">
        <v>2986</v>
      </c>
      <c r="E446" s="42">
        <v>2010</v>
      </c>
      <c r="N446" s="11">
        <v>1</v>
      </c>
      <c r="S446" s="11">
        <v>1</v>
      </c>
      <c r="AA446" s="33">
        <v>1</v>
      </c>
      <c r="AE446" s="2">
        <v>1</v>
      </c>
    </row>
    <row r="447" spans="1:33" ht="72">
      <c r="A447" s="2" t="s">
        <v>3017</v>
      </c>
      <c r="B447" s="2" t="s">
        <v>3016</v>
      </c>
      <c r="C447" s="1" t="s">
        <v>3018</v>
      </c>
      <c r="D447" s="2" t="s">
        <v>3019</v>
      </c>
      <c r="E447" s="42">
        <v>2022</v>
      </c>
      <c r="N447" s="11">
        <v>1</v>
      </c>
      <c r="S447" s="2"/>
      <c r="T447" s="24">
        <v>1</v>
      </c>
      <c r="Z447" s="26">
        <v>1</v>
      </c>
      <c r="AA447" s="33"/>
      <c r="AE447" s="2">
        <v>1</v>
      </c>
    </row>
    <row r="448" spans="1:33" ht="72">
      <c r="A448" s="2" t="s">
        <v>3021</v>
      </c>
      <c r="B448" s="2" t="s">
        <v>3022</v>
      </c>
      <c r="C448" s="1" t="s">
        <v>3023</v>
      </c>
      <c r="D448" s="2" t="s">
        <v>3024</v>
      </c>
      <c r="E448" s="42">
        <v>2022</v>
      </c>
      <c r="N448" s="11">
        <v>1</v>
      </c>
      <c r="R448" s="24">
        <v>1</v>
      </c>
      <c r="S448" s="2"/>
      <c r="T448" s="24">
        <v>1</v>
      </c>
      <c r="Z448" s="26">
        <v>1</v>
      </c>
      <c r="AA448" s="33"/>
      <c r="AE448" s="2">
        <v>1</v>
      </c>
    </row>
    <row r="449" spans="1:35" ht="72">
      <c r="A449" s="2" t="s">
        <v>3025</v>
      </c>
      <c r="B449" s="2" t="s">
        <v>3026</v>
      </c>
      <c r="C449" s="1" t="s">
        <v>3027</v>
      </c>
      <c r="D449" s="2" t="s">
        <v>3028</v>
      </c>
      <c r="E449" s="42">
        <v>2021</v>
      </c>
      <c r="N449" s="11">
        <v>1</v>
      </c>
      <c r="R449" s="24">
        <v>1</v>
      </c>
      <c r="S449" s="2"/>
      <c r="T449" s="24">
        <v>1</v>
      </c>
      <c r="AA449" s="33"/>
    </row>
    <row r="450" spans="1:35" ht="108">
      <c r="A450" s="2" t="s">
        <v>2915</v>
      </c>
      <c r="B450" s="2" t="s">
        <v>2916</v>
      </c>
      <c r="C450" s="1" t="s">
        <v>2917</v>
      </c>
      <c r="D450" s="2" t="s">
        <v>2914</v>
      </c>
      <c r="E450" s="42">
        <v>2021</v>
      </c>
      <c r="N450" s="11">
        <v>1</v>
      </c>
      <c r="S450" s="2"/>
      <c r="T450" s="24">
        <v>1</v>
      </c>
      <c r="Z450" s="26">
        <v>1</v>
      </c>
      <c r="AA450" s="33"/>
      <c r="AE450" s="2">
        <v>1</v>
      </c>
    </row>
    <row r="451" spans="1:35" ht="72">
      <c r="A451" s="2" t="s">
        <v>2980</v>
      </c>
      <c r="B451" s="2" t="s">
        <v>2981</v>
      </c>
      <c r="C451" s="1" t="s">
        <v>2982</v>
      </c>
      <c r="D451" s="2" t="s">
        <v>2983</v>
      </c>
      <c r="E451" s="5">
        <v>2022</v>
      </c>
      <c r="L451" s="11">
        <v>1</v>
      </c>
      <c r="Q451" s="26"/>
      <c r="R451" s="2"/>
      <c r="S451" s="2"/>
      <c r="T451" s="11">
        <v>1</v>
      </c>
      <c r="U451" s="2"/>
      <c r="V451" s="2"/>
      <c r="W451" s="2"/>
      <c r="X451" s="2"/>
      <c r="Y451" s="25"/>
      <c r="Z451" s="26">
        <v>1</v>
      </c>
      <c r="AF451" s="2">
        <v>1</v>
      </c>
      <c r="AG451" s="2">
        <v>1</v>
      </c>
    </row>
    <row r="452" spans="1:35" ht="72">
      <c r="A452" s="2" t="s">
        <v>3054</v>
      </c>
      <c r="B452" s="2" t="s">
        <v>3055</v>
      </c>
      <c r="C452" s="1" t="s">
        <v>3056</v>
      </c>
      <c r="D452" s="2" t="s">
        <v>3057</v>
      </c>
      <c r="E452" s="5">
        <v>2021</v>
      </c>
      <c r="J452" s="10">
        <v>1</v>
      </c>
      <c r="N452" s="11">
        <v>1</v>
      </c>
      <c r="Q452" s="26"/>
      <c r="R452" s="2"/>
      <c r="S452" s="2"/>
      <c r="T452" s="11">
        <v>1</v>
      </c>
      <c r="U452" s="2"/>
      <c r="V452" s="2"/>
      <c r="W452" s="2"/>
      <c r="X452" s="2"/>
      <c r="Y452" s="25"/>
      <c r="Z452" s="26">
        <v>1</v>
      </c>
      <c r="AF452" s="2">
        <v>1</v>
      </c>
    </row>
    <row r="453" spans="1:35" ht="72">
      <c r="A453" s="29" t="s">
        <v>888</v>
      </c>
      <c r="B453" s="2" t="s">
        <v>765</v>
      </c>
      <c r="C453" s="30" t="s">
        <v>766</v>
      </c>
      <c r="D453" s="2" t="s">
        <v>889</v>
      </c>
      <c r="E453" s="5">
        <v>2010</v>
      </c>
      <c r="N453" s="11">
        <v>1</v>
      </c>
      <c r="Q453" s="26"/>
      <c r="R453" s="2"/>
      <c r="S453" s="11">
        <v>1</v>
      </c>
      <c r="T453" s="24">
        <v>1</v>
      </c>
      <c r="U453" s="2"/>
      <c r="V453" s="2"/>
      <c r="W453" s="2"/>
      <c r="X453" s="2"/>
      <c r="Y453" s="25"/>
      <c r="AA453" s="2">
        <v>1</v>
      </c>
      <c r="AE453" s="2">
        <v>1</v>
      </c>
      <c r="AF453" s="2">
        <v>1</v>
      </c>
      <c r="AG453" s="2">
        <v>1</v>
      </c>
      <c r="AH453" s="2">
        <v>1</v>
      </c>
      <c r="AI453" s="25">
        <v>1</v>
      </c>
    </row>
    <row r="454" spans="1:35" ht="90">
      <c r="A454" s="2" t="s">
        <v>660</v>
      </c>
      <c r="B454" s="2" t="s">
        <v>617</v>
      </c>
      <c r="D454" s="2" t="s">
        <v>719</v>
      </c>
      <c r="E454" s="5">
        <v>2011</v>
      </c>
      <c r="F454" s="27">
        <v>1</v>
      </c>
      <c r="G454" s="2">
        <v>1</v>
      </c>
      <c r="J454" s="10">
        <v>1</v>
      </c>
      <c r="M454" s="24">
        <v>1</v>
      </c>
      <c r="N454" s="24">
        <v>1</v>
      </c>
      <c r="Q454" s="23">
        <v>1</v>
      </c>
      <c r="R454" s="24">
        <v>1</v>
      </c>
      <c r="S454" s="2"/>
      <c r="T454" s="24">
        <v>1</v>
      </c>
      <c r="U454" s="2"/>
      <c r="V454" s="2"/>
      <c r="W454" s="2"/>
      <c r="X454" s="2"/>
      <c r="Y454" s="25"/>
      <c r="AB454" s="2">
        <v>1</v>
      </c>
      <c r="AE454" s="2">
        <v>1</v>
      </c>
    </row>
    <row r="455" spans="1:35" ht="90">
      <c r="A455" s="2" t="s">
        <v>849</v>
      </c>
      <c r="B455" s="2" t="s">
        <v>739</v>
      </c>
      <c r="C455" s="30"/>
      <c r="D455" s="2" t="s">
        <v>850</v>
      </c>
      <c r="E455" s="5">
        <v>2008</v>
      </c>
      <c r="J455" s="10">
        <v>1</v>
      </c>
      <c r="N455" s="24">
        <v>1</v>
      </c>
      <c r="Q455" s="23">
        <v>1</v>
      </c>
      <c r="R455" s="24">
        <v>1</v>
      </c>
      <c r="S455" s="2"/>
      <c r="T455" s="24">
        <v>1</v>
      </c>
      <c r="U455" s="2"/>
      <c r="V455" s="2"/>
      <c r="W455" s="2"/>
      <c r="X455" s="2"/>
      <c r="Y455" s="25"/>
      <c r="AB455" s="2">
        <v>1</v>
      </c>
    </row>
    <row r="456" spans="1:35" ht="90">
      <c r="A456" s="2" t="s">
        <v>910</v>
      </c>
      <c r="B456" s="2" t="s">
        <v>907</v>
      </c>
      <c r="C456" s="30" t="s">
        <v>913</v>
      </c>
      <c r="D456" s="2" t="s">
        <v>1649</v>
      </c>
      <c r="E456" s="5">
        <v>2013</v>
      </c>
      <c r="F456" s="27">
        <v>1</v>
      </c>
      <c r="G456" s="2">
        <v>1</v>
      </c>
      <c r="Q456" s="26"/>
      <c r="R456" s="2"/>
      <c r="S456" s="2"/>
      <c r="T456" s="11">
        <v>1</v>
      </c>
      <c r="U456" s="2"/>
      <c r="V456" s="2"/>
      <c r="W456" s="2"/>
      <c r="X456" s="2"/>
      <c r="Y456" s="25"/>
      <c r="AA456" s="2">
        <v>1</v>
      </c>
      <c r="AE456" s="2">
        <v>1</v>
      </c>
    </row>
    <row r="457" spans="1:35" ht="54">
      <c r="A457" s="2" t="s">
        <v>614</v>
      </c>
      <c r="B457" s="2" t="s">
        <v>615</v>
      </c>
      <c r="C457" s="1" t="s">
        <v>2183</v>
      </c>
      <c r="D457" s="2" t="s">
        <v>1726</v>
      </c>
      <c r="E457" s="5">
        <v>2018</v>
      </c>
      <c r="N457" s="11">
        <v>1</v>
      </c>
      <c r="Q457" s="26"/>
      <c r="R457" s="2"/>
      <c r="S457" s="2"/>
      <c r="T457" s="11">
        <v>1</v>
      </c>
      <c r="U457" s="2"/>
      <c r="V457" s="2"/>
      <c r="W457" s="2"/>
      <c r="X457" s="2"/>
      <c r="Y457" s="25"/>
      <c r="AA457" s="2">
        <v>1</v>
      </c>
      <c r="AE457" s="2">
        <v>1</v>
      </c>
    </row>
    <row r="458" spans="1:35" ht="36">
      <c r="A458" s="2" t="s">
        <v>626</v>
      </c>
      <c r="B458" s="2" t="s">
        <v>620</v>
      </c>
      <c r="C458" s="1" t="s">
        <v>1556</v>
      </c>
      <c r="D458" s="2" t="s">
        <v>1523</v>
      </c>
      <c r="E458" s="5">
        <v>2009</v>
      </c>
      <c r="Q458" s="26"/>
      <c r="R458" s="2"/>
      <c r="S458" s="2"/>
      <c r="T458" s="11">
        <v>1</v>
      </c>
      <c r="U458" s="2"/>
      <c r="V458" s="2">
        <v>1</v>
      </c>
      <c r="W458" s="2"/>
      <c r="X458" s="2"/>
      <c r="Y458" s="25"/>
      <c r="Z458" s="26">
        <v>1</v>
      </c>
      <c r="AE458" s="2">
        <v>1</v>
      </c>
      <c r="AF458" s="2">
        <v>1</v>
      </c>
      <c r="AG458" s="2">
        <v>1</v>
      </c>
      <c r="AH458" s="2">
        <v>1</v>
      </c>
      <c r="AI458" s="25">
        <v>1</v>
      </c>
    </row>
    <row r="459" spans="1:35" ht="36">
      <c r="A459" s="2" t="s">
        <v>2984</v>
      </c>
      <c r="B459" s="2" t="s">
        <v>2985</v>
      </c>
      <c r="C459" s="1" t="s">
        <v>2988</v>
      </c>
      <c r="E459" s="5">
        <v>2021</v>
      </c>
      <c r="L459" s="11">
        <v>1</v>
      </c>
      <c r="Q459" s="26"/>
      <c r="R459" s="2"/>
      <c r="S459" s="2"/>
      <c r="T459" s="11">
        <v>1</v>
      </c>
      <c r="U459" s="2"/>
      <c r="V459" s="2"/>
      <c r="W459" s="2"/>
      <c r="X459" s="2"/>
      <c r="Y459" s="25"/>
      <c r="Z459" s="26">
        <v>1</v>
      </c>
    </row>
    <row r="460" spans="1:35" ht="54">
      <c r="A460" s="2" t="s">
        <v>2989</v>
      </c>
      <c r="B460" s="2" t="s">
        <v>2990</v>
      </c>
      <c r="C460" s="1" t="s">
        <v>2991</v>
      </c>
      <c r="D460" s="2" t="s">
        <v>2992</v>
      </c>
      <c r="E460" s="5">
        <v>2021</v>
      </c>
      <c r="L460" s="11">
        <v>1</v>
      </c>
      <c r="Q460" s="26"/>
      <c r="R460" s="2"/>
      <c r="S460" s="2"/>
      <c r="T460" s="11">
        <v>1</v>
      </c>
      <c r="U460" s="2"/>
      <c r="V460" s="2"/>
      <c r="W460" s="2"/>
      <c r="X460" s="2"/>
      <c r="Y460" s="25"/>
    </row>
    <row r="461" spans="1:35" ht="234">
      <c r="A461" s="2" t="s">
        <v>2206</v>
      </c>
      <c r="B461" s="2" t="s">
        <v>2207</v>
      </c>
      <c r="C461" s="1" t="s">
        <v>2208</v>
      </c>
      <c r="D461" s="2" t="s">
        <v>2209</v>
      </c>
      <c r="E461" s="41">
        <v>2019</v>
      </c>
      <c r="Q461" s="26"/>
      <c r="R461" s="2"/>
      <c r="S461" s="2"/>
      <c r="T461" s="11">
        <v>1</v>
      </c>
      <c r="U461" s="2"/>
      <c r="W461" s="2"/>
      <c r="X461" s="2"/>
      <c r="Y461" s="25"/>
      <c r="Z461" s="26">
        <v>1</v>
      </c>
      <c r="AA461" s="33"/>
    </row>
    <row r="462" spans="1:35" ht="72" customHeight="1">
      <c r="A462" s="2" t="s">
        <v>2210</v>
      </c>
      <c r="B462" s="2" t="s">
        <v>2211</v>
      </c>
      <c r="C462" s="1" t="s">
        <v>2212</v>
      </c>
      <c r="D462" s="2" t="s">
        <v>2213</v>
      </c>
      <c r="E462" s="41">
        <v>2019</v>
      </c>
      <c r="Q462" s="26"/>
      <c r="R462" s="2"/>
      <c r="S462" s="2"/>
      <c r="T462" s="11">
        <v>1</v>
      </c>
      <c r="U462" s="2"/>
      <c r="W462" s="2"/>
      <c r="X462" s="2"/>
      <c r="Y462" s="25"/>
      <c r="Z462" s="26">
        <v>1</v>
      </c>
      <c r="AA462" s="33"/>
      <c r="AF462" s="2">
        <v>1</v>
      </c>
      <c r="AI462" s="25">
        <v>1</v>
      </c>
    </row>
    <row r="463" spans="1:35" ht="72" customHeight="1">
      <c r="A463" s="2" t="s">
        <v>2741</v>
      </c>
      <c r="B463" s="2" t="s">
        <v>2742</v>
      </c>
      <c r="C463" s="1" t="s">
        <v>2743</v>
      </c>
      <c r="D463" s="2" t="s">
        <v>2744</v>
      </c>
      <c r="E463" s="41">
        <v>2001</v>
      </c>
      <c r="Q463" s="26"/>
      <c r="R463" s="2"/>
      <c r="S463" s="2"/>
      <c r="T463" s="11">
        <v>1</v>
      </c>
      <c r="U463" s="2"/>
      <c r="W463" s="2"/>
      <c r="X463" s="2"/>
      <c r="Y463" s="25"/>
      <c r="Z463" s="26">
        <v>1</v>
      </c>
      <c r="AA463" s="33"/>
      <c r="AE463" s="2">
        <v>1</v>
      </c>
    </row>
    <row r="464" spans="1:35" ht="72" customHeight="1">
      <c r="A464" s="2" t="s">
        <v>2717</v>
      </c>
      <c r="B464" s="2" t="s">
        <v>2707</v>
      </c>
      <c r="C464" s="1" t="s">
        <v>2718</v>
      </c>
      <c r="D464" s="2" t="s">
        <v>2719</v>
      </c>
      <c r="E464" s="41">
        <v>2008</v>
      </c>
      <c r="Q464" s="26"/>
      <c r="R464" s="2"/>
      <c r="S464" s="2"/>
      <c r="T464" s="11">
        <v>1</v>
      </c>
      <c r="U464" s="2"/>
      <c r="W464" s="2"/>
      <c r="X464" s="2"/>
      <c r="Y464" s="25"/>
      <c r="Z464" s="26">
        <v>1</v>
      </c>
      <c r="AA464" s="33"/>
      <c r="AE464" s="2">
        <v>1</v>
      </c>
    </row>
    <row r="465" spans="1:35" ht="72" customHeight="1">
      <c r="A465" s="2" t="s">
        <v>2713</v>
      </c>
      <c r="B465" s="2" t="s">
        <v>2714</v>
      </c>
      <c r="C465" s="1" t="s">
        <v>2715</v>
      </c>
      <c r="D465" s="2" t="s">
        <v>2716</v>
      </c>
      <c r="E465" s="41">
        <v>2009</v>
      </c>
      <c r="Q465" s="26"/>
      <c r="R465" s="2"/>
      <c r="S465" s="2"/>
      <c r="T465" s="11">
        <v>1</v>
      </c>
      <c r="U465" s="2"/>
      <c r="W465" s="2"/>
      <c r="X465" s="2"/>
      <c r="Y465" s="25"/>
      <c r="Z465" s="26">
        <v>1</v>
      </c>
      <c r="AA465" s="33"/>
      <c r="AE465" s="2">
        <v>1</v>
      </c>
    </row>
    <row r="466" spans="1:35" ht="72" customHeight="1">
      <c r="A466" s="2" t="s">
        <v>2709</v>
      </c>
      <c r="B466" s="2" t="s">
        <v>2707</v>
      </c>
      <c r="C466" s="1" t="s">
        <v>2710</v>
      </c>
      <c r="D466" s="2" t="s">
        <v>2711</v>
      </c>
      <c r="E466" s="41">
        <v>2010</v>
      </c>
      <c r="Q466" s="26"/>
      <c r="R466" s="2"/>
      <c r="S466" s="2"/>
      <c r="T466" s="11">
        <v>1</v>
      </c>
      <c r="U466" s="2"/>
      <c r="W466" s="2"/>
      <c r="X466" s="2"/>
      <c r="Y466" s="25"/>
      <c r="Z466" s="26">
        <v>1</v>
      </c>
      <c r="AA466" s="33"/>
      <c r="AE466" s="2">
        <v>1</v>
      </c>
    </row>
    <row r="467" spans="1:35" ht="72" customHeight="1">
      <c r="A467" s="2" t="s">
        <v>2706</v>
      </c>
      <c r="B467" s="2" t="s">
        <v>2707</v>
      </c>
      <c r="C467" s="1" t="s">
        <v>2708</v>
      </c>
      <c r="D467" s="2" t="s">
        <v>2712</v>
      </c>
      <c r="E467" s="41">
        <v>2010</v>
      </c>
      <c r="Q467" s="26"/>
      <c r="R467" s="2"/>
      <c r="S467" s="2"/>
      <c r="T467" s="11">
        <v>1</v>
      </c>
      <c r="U467" s="2"/>
      <c r="W467" s="2"/>
      <c r="X467" s="2"/>
      <c r="Y467" s="25"/>
      <c r="Z467" s="26">
        <v>1</v>
      </c>
      <c r="AA467" s="33"/>
      <c r="AE467" s="2">
        <v>1</v>
      </c>
    </row>
    <row r="468" spans="1:35" ht="72" customHeight="1">
      <c r="A468" s="2" t="s">
        <v>2685</v>
      </c>
      <c r="B468" s="2" t="s">
        <v>2686</v>
      </c>
      <c r="C468" s="1" t="s">
        <v>2687</v>
      </c>
      <c r="D468" s="2" t="s">
        <v>2688</v>
      </c>
      <c r="E468" s="41">
        <v>2013</v>
      </c>
      <c r="Q468" s="26"/>
      <c r="R468" s="2"/>
      <c r="S468" s="2"/>
      <c r="T468" s="11">
        <v>1</v>
      </c>
      <c r="U468" s="2"/>
      <c r="W468" s="2"/>
      <c r="X468" s="2"/>
      <c r="Y468" s="25"/>
      <c r="Z468" s="26">
        <v>1</v>
      </c>
      <c r="AA468" s="33"/>
      <c r="AE468" s="2">
        <v>1</v>
      </c>
    </row>
    <row r="469" spans="1:35" ht="72">
      <c r="A469" s="2" t="s">
        <v>2673</v>
      </c>
      <c r="B469" s="2" t="s">
        <v>2674</v>
      </c>
      <c r="C469" s="1" t="s">
        <v>2675</v>
      </c>
      <c r="D469" s="2" t="s">
        <v>2676</v>
      </c>
      <c r="E469" s="5">
        <v>2017</v>
      </c>
      <c r="Q469" s="26"/>
      <c r="R469" s="2"/>
      <c r="S469" s="2"/>
      <c r="T469" s="11">
        <v>1</v>
      </c>
      <c r="U469" s="2"/>
      <c r="V469" s="2"/>
      <c r="W469" s="2"/>
      <c r="X469" s="2"/>
      <c r="Y469" s="25"/>
      <c r="Z469" s="26">
        <v>1</v>
      </c>
      <c r="AE469" s="2">
        <v>1</v>
      </c>
    </row>
    <row r="470" spans="1:35" ht="72">
      <c r="A470" s="2" t="s">
        <v>2669</v>
      </c>
      <c r="B470" s="2" t="s">
        <v>2670</v>
      </c>
      <c r="C470" s="1" t="s">
        <v>2671</v>
      </c>
      <c r="D470" s="2" t="s">
        <v>2672</v>
      </c>
      <c r="E470" s="5">
        <v>2017</v>
      </c>
      <c r="Q470" s="26"/>
      <c r="R470" s="2"/>
      <c r="S470" s="2"/>
      <c r="T470" s="11">
        <v>1</v>
      </c>
      <c r="U470" s="2"/>
      <c r="V470" s="2"/>
      <c r="W470" s="2"/>
      <c r="X470" s="2"/>
      <c r="Y470" s="25"/>
      <c r="Z470" s="26">
        <v>1</v>
      </c>
      <c r="AE470" s="2">
        <v>1</v>
      </c>
    </row>
    <row r="471" spans="1:35" ht="216">
      <c r="A471" s="2" t="s">
        <v>2874</v>
      </c>
      <c r="B471" s="2" t="s">
        <v>2877</v>
      </c>
      <c r="C471" s="1" t="s">
        <v>2876</v>
      </c>
      <c r="D471" s="2" t="s">
        <v>2875</v>
      </c>
      <c r="E471" s="5">
        <v>2022</v>
      </c>
      <c r="J471" s="10">
        <v>1</v>
      </c>
      <c r="L471" s="11">
        <v>1</v>
      </c>
      <c r="Q471" s="26"/>
      <c r="R471" s="2"/>
      <c r="S471" s="2"/>
      <c r="T471" s="11">
        <v>1</v>
      </c>
      <c r="U471" s="2"/>
      <c r="V471" s="2"/>
      <c r="W471" s="2"/>
      <c r="X471" s="2"/>
      <c r="Y471" s="25"/>
      <c r="Z471" s="26">
        <v>1</v>
      </c>
      <c r="AE471" s="2">
        <v>1</v>
      </c>
      <c r="AF471" s="2">
        <v>1</v>
      </c>
      <c r="AG471" s="2">
        <v>1</v>
      </c>
    </row>
    <row r="472" spans="1:35" ht="54">
      <c r="A472" s="29" t="s">
        <v>2641</v>
      </c>
      <c r="B472" s="2" t="s">
        <v>759</v>
      </c>
      <c r="C472" s="30" t="s">
        <v>809</v>
      </c>
      <c r="D472" s="2" t="s">
        <v>2642</v>
      </c>
      <c r="E472" s="5">
        <v>2015</v>
      </c>
      <c r="M472" s="11">
        <v>1</v>
      </c>
      <c r="Q472" s="26"/>
      <c r="R472" s="2"/>
      <c r="S472" s="2"/>
      <c r="T472" s="11">
        <v>1</v>
      </c>
      <c r="U472" s="2"/>
      <c r="V472" s="2"/>
      <c r="W472" s="2"/>
      <c r="X472" s="2"/>
      <c r="Y472" s="25"/>
      <c r="AA472" s="2">
        <v>1</v>
      </c>
      <c r="AE472" s="2">
        <v>1</v>
      </c>
    </row>
    <row r="473" spans="1:35" ht="90">
      <c r="A473" s="2" t="s">
        <v>2180</v>
      </c>
      <c r="B473" s="2" t="s">
        <v>2181</v>
      </c>
      <c r="C473" s="1" t="s">
        <v>2182</v>
      </c>
      <c r="D473" s="2" t="s">
        <v>2191</v>
      </c>
      <c r="E473" s="5">
        <v>2008</v>
      </c>
      <c r="L473" s="11">
        <v>1</v>
      </c>
      <c r="Q473" s="26"/>
      <c r="R473" s="2"/>
      <c r="S473" s="2"/>
      <c r="T473" s="11">
        <v>1</v>
      </c>
      <c r="U473" s="2"/>
      <c r="V473" s="2"/>
      <c r="W473" s="2"/>
      <c r="X473" s="2"/>
      <c r="Y473" s="25"/>
      <c r="Z473" s="26">
        <v>1</v>
      </c>
      <c r="AE473" s="2">
        <v>1</v>
      </c>
    </row>
    <row r="474" spans="1:35" ht="36">
      <c r="A474" s="2" t="s">
        <v>2186</v>
      </c>
      <c r="B474" s="2" t="s">
        <v>2187</v>
      </c>
      <c r="C474" s="1" t="s">
        <v>2189</v>
      </c>
      <c r="E474" s="5">
        <v>2014</v>
      </c>
      <c r="K474" s="11">
        <v>1</v>
      </c>
      <c r="Q474" s="26"/>
      <c r="R474" s="2"/>
      <c r="S474" s="2"/>
      <c r="T474" s="11">
        <v>1</v>
      </c>
      <c r="U474" s="2"/>
      <c r="V474" s="2"/>
      <c r="W474" s="11">
        <v>1</v>
      </c>
      <c r="X474" s="2"/>
      <c r="Y474" s="25"/>
      <c r="Z474" s="26">
        <v>1</v>
      </c>
      <c r="AE474" s="2">
        <v>1</v>
      </c>
      <c r="AI474" s="25">
        <v>1</v>
      </c>
    </row>
    <row r="475" spans="1:35" ht="36">
      <c r="A475" s="2" t="s">
        <v>2185</v>
      </c>
      <c r="B475" s="2" t="s">
        <v>2188</v>
      </c>
      <c r="C475" s="1" t="s">
        <v>2190</v>
      </c>
      <c r="E475" s="5">
        <v>2014</v>
      </c>
      <c r="K475" s="11">
        <v>1</v>
      </c>
      <c r="Q475" s="26"/>
      <c r="R475" s="2"/>
      <c r="S475" s="2"/>
      <c r="T475" s="11">
        <v>1</v>
      </c>
      <c r="U475" s="2"/>
      <c r="V475" s="2"/>
      <c r="W475" s="11">
        <v>1</v>
      </c>
      <c r="X475" s="2"/>
      <c r="Y475" s="25"/>
      <c r="Z475" s="26">
        <v>1</v>
      </c>
      <c r="AF475" s="2">
        <v>1</v>
      </c>
      <c r="AG475" s="2">
        <v>1</v>
      </c>
    </row>
    <row r="476" spans="1:35" ht="72">
      <c r="A476" s="2" t="s">
        <v>627</v>
      </c>
      <c r="B476" s="2" t="s">
        <v>621</v>
      </c>
      <c r="C476" s="1" t="s">
        <v>798</v>
      </c>
      <c r="D476" s="2" t="s">
        <v>1727</v>
      </c>
      <c r="E476" s="5">
        <v>2015</v>
      </c>
      <c r="M476" s="11">
        <v>1</v>
      </c>
      <c r="N476" s="11">
        <v>1</v>
      </c>
      <c r="Q476" s="26"/>
      <c r="R476" s="2"/>
      <c r="S476" s="2"/>
      <c r="T476" s="11">
        <v>1</v>
      </c>
      <c r="U476" s="2"/>
      <c r="V476" s="2"/>
      <c r="W476" s="2"/>
      <c r="X476" s="2"/>
      <c r="Y476" s="25"/>
      <c r="AA476" s="2">
        <v>1</v>
      </c>
      <c r="AE476" s="2">
        <v>1</v>
      </c>
    </row>
    <row r="477" spans="1:35" ht="72">
      <c r="A477" s="2" t="s">
        <v>648</v>
      </c>
      <c r="B477" s="2" t="s">
        <v>224</v>
      </c>
      <c r="C477" s="1" t="s">
        <v>2184</v>
      </c>
      <c r="D477" s="2" t="s">
        <v>1557</v>
      </c>
      <c r="E477" s="41">
        <v>2017</v>
      </c>
      <c r="N477" s="11">
        <v>1</v>
      </c>
      <c r="Q477" s="26"/>
      <c r="R477" s="2"/>
      <c r="S477" s="2"/>
      <c r="T477" s="11">
        <v>1</v>
      </c>
      <c r="U477" s="2"/>
      <c r="V477" s="2"/>
      <c r="W477" s="2"/>
      <c r="X477" s="2"/>
      <c r="Y477" s="25"/>
      <c r="AC477" s="2">
        <v>1</v>
      </c>
      <c r="AE477" s="2">
        <v>1</v>
      </c>
    </row>
    <row r="478" spans="1:35" ht="54">
      <c r="A478" s="2" t="s">
        <v>645</v>
      </c>
      <c r="B478" s="2" t="s">
        <v>230</v>
      </c>
      <c r="C478" s="1" t="s">
        <v>352</v>
      </c>
      <c r="D478" s="2" t="s">
        <v>2076</v>
      </c>
      <c r="E478" s="41">
        <v>2014</v>
      </c>
      <c r="G478" s="2">
        <v>1</v>
      </c>
      <c r="K478" s="11">
        <v>1</v>
      </c>
      <c r="Q478" s="26"/>
      <c r="R478" s="2"/>
      <c r="S478" s="2"/>
      <c r="T478" s="11">
        <v>1</v>
      </c>
      <c r="U478" s="2"/>
      <c r="V478" s="2"/>
      <c r="W478" s="2"/>
      <c r="X478" s="2"/>
      <c r="Y478" s="25"/>
      <c r="AA478" s="2">
        <v>1</v>
      </c>
      <c r="AE478" s="2">
        <v>1</v>
      </c>
      <c r="AI478" s="25">
        <v>1</v>
      </c>
    </row>
    <row r="479" spans="1:35" ht="36">
      <c r="A479" s="2" t="s">
        <v>324</v>
      </c>
      <c r="B479" s="2" t="s">
        <v>1904</v>
      </c>
      <c r="C479" s="1" t="s">
        <v>520</v>
      </c>
      <c r="E479" s="42" t="str">
        <f>LEFT(C479,4)</f>
        <v>2003</v>
      </c>
      <c r="T479" s="11">
        <v>1</v>
      </c>
      <c r="AA479" s="33">
        <v>1</v>
      </c>
    </row>
    <row r="480" spans="1:35" ht="90">
      <c r="A480" s="2" t="s">
        <v>1975</v>
      </c>
      <c r="B480" s="2" t="s">
        <v>1885</v>
      </c>
      <c r="C480" s="1" t="s">
        <v>500</v>
      </c>
      <c r="E480" s="42" t="str">
        <f>LEFT(C480,4)</f>
        <v>2004</v>
      </c>
      <c r="T480" s="11">
        <v>1</v>
      </c>
      <c r="AA480" s="33">
        <v>1</v>
      </c>
    </row>
    <row r="481" spans="1:35" ht="36">
      <c r="A481" s="2" t="s">
        <v>164</v>
      </c>
      <c r="B481" s="2" t="s">
        <v>165</v>
      </c>
      <c r="C481" s="1" t="s">
        <v>166</v>
      </c>
      <c r="E481" s="42">
        <v>2019</v>
      </c>
      <c r="T481" s="11">
        <v>1</v>
      </c>
      <c r="AC481" s="33">
        <v>1</v>
      </c>
      <c r="AE481" s="2">
        <v>1</v>
      </c>
      <c r="AF481" s="2">
        <v>1</v>
      </c>
      <c r="AG481" s="2">
        <v>1</v>
      </c>
      <c r="AH481" s="2">
        <v>1</v>
      </c>
      <c r="AI481" s="25">
        <v>1</v>
      </c>
    </row>
    <row r="482" spans="1:35" ht="72">
      <c r="A482" s="2" t="s">
        <v>1979</v>
      </c>
      <c r="B482" s="2" t="s">
        <v>1911</v>
      </c>
      <c r="C482" s="1" t="s">
        <v>527</v>
      </c>
      <c r="E482" s="42" t="str">
        <f>LEFT(C482,4)</f>
        <v>2003</v>
      </c>
      <c r="T482" s="11">
        <v>1</v>
      </c>
      <c r="AA482" s="33">
        <v>1</v>
      </c>
    </row>
    <row r="483" spans="1:35" ht="54">
      <c r="A483" s="2" t="s">
        <v>330</v>
      </c>
      <c r="B483" s="2" t="s">
        <v>1912</v>
      </c>
      <c r="C483" s="1" t="s">
        <v>528</v>
      </c>
      <c r="E483" s="42" t="str">
        <f>LEFT(C483,4)</f>
        <v>2003</v>
      </c>
      <c r="T483" s="11">
        <v>1</v>
      </c>
      <c r="AA483" s="33">
        <v>1</v>
      </c>
    </row>
    <row r="484" spans="1:35" ht="36">
      <c r="A484" s="2" t="s">
        <v>1935</v>
      </c>
      <c r="B484" s="2" t="s">
        <v>1843</v>
      </c>
      <c r="C484" s="1" t="s">
        <v>457</v>
      </c>
      <c r="E484" s="42" t="str">
        <f>LEFT(C484,4)</f>
        <v>2007</v>
      </c>
      <c r="T484" s="11">
        <v>1</v>
      </c>
      <c r="AA484" s="33">
        <v>1</v>
      </c>
      <c r="AE484" s="2">
        <v>1</v>
      </c>
      <c r="AG484" s="2">
        <v>1</v>
      </c>
    </row>
    <row r="485" spans="1:35" ht="54">
      <c r="A485" s="2" t="s">
        <v>2175</v>
      </c>
      <c r="B485" s="2" t="s">
        <v>1675</v>
      </c>
      <c r="C485" s="1" t="s">
        <v>1676</v>
      </c>
      <c r="E485" s="41">
        <v>2013</v>
      </c>
      <c r="Q485" s="26"/>
      <c r="R485" s="2"/>
      <c r="S485" s="2"/>
      <c r="T485" s="11">
        <v>1</v>
      </c>
      <c r="U485" s="2"/>
      <c r="V485" s="2"/>
      <c r="W485" s="2"/>
      <c r="X485" s="2"/>
      <c r="Y485" s="25"/>
      <c r="AA485" s="2">
        <v>1</v>
      </c>
      <c r="AE485" s="2">
        <v>1</v>
      </c>
    </row>
    <row r="486" spans="1:35" ht="90">
      <c r="A486" s="2" t="s">
        <v>1931</v>
      </c>
      <c r="B486" s="2" t="s">
        <v>1838</v>
      </c>
      <c r="C486" s="1" t="s">
        <v>452</v>
      </c>
      <c r="E486" s="42" t="str">
        <f>LEFT(C486,4)</f>
        <v>2007</v>
      </c>
      <c r="T486" s="11">
        <v>1</v>
      </c>
      <c r="AA486" s="33">
        <v>1</v>
      </c>
    </row>
    <row r="487" spans="1:35" ht="54">
      <c r="A487" s="2" t="s">
        <v>1955</v>
      </c>
      <c r="B487" s="2" t="s">
        <v>1864</v>
      </c>
      <c r="C487" s="1" t="s">
        <v>480</v>
      </c>
      <c r="E487" s="42" t="str">
        <f>LEFT(C487,4)</f>
        <v>2005</v>
      </c>
      <c r="T487" s="11">
        <v>1</v>
      </c>
      <c r="AA487" s="33">
        <v>1</v>
      </c>
    </row>
    <row r="488" spans="1:35" ht="72">
      <c r="A488" s="2" t="s">
        <v>884</v>
      </c>
      <c r="B488" s="2" t="s">
        <v>763</v>
      </c>
      <c r="C488" s="30" t="s">
        <v>764</v>
      </c>
      <c r="D488" s="2" t="s">
        <v>885</v>
      </c>
      <c r="E488" s="5">
        <v>2011</v>
      </c>
      <c r="K488" s="11">
        <v>1</v>
      </c>
      <c r="N488" s="11">
        <v>1</v>
      </c>
      <c r="Q488" s="26"/>
      <c r="R488" s="2"/>
      <c r="S488" s="2"/>
      <c r="T488" s="11">
        <v>1</v>
      </c>
      <c r="U488" s="2"/>
      <c r="V488" s="2"/>
      <c r="W488" s="2"/>
      <c r="X488" s="2"/>
      <c r="Y488" s="25"/>
      <c r="AC488" s="2">
        <v>1</v>
      </c>
      <c r="AE488" s="2">
        <v>1</v>
      </c>
      <c r="AF488" s="2">
        <v>1</v>
      </c>
      <c r="AG488" s="2">
        <v>1</v>
      </c>
      <c r="AH488" s="2">
        <v>1</v>
      </c>
      <c r="AI488" s="25">
        <v>1</v>
      </c>
    </row>
    <row r="489" spans="1:35" ht="36">
      <c r="A489" s="2" t="s">
        <v>129</v>
      </c>
      <c r="B489" s="2" t="s">
        <v>128</v>
      </c>
      <c r="D489" s="2" t="s">
        <v>810</v>
      </c>
      <c r="E489" s="42">
        <v>2014</v>
      </c>
      <c r="N489" s="11">
        <v>1</v>
      </c>
      <c r="T489" s="11">
        <v>1</v>
      </c>
      <c r="AC489" s="2">
        <v>1</v>
      </c>
    </row>
    <row r="490" spans="1:35" ht="72">
      <c r="A490" s="2" t="s">
        <v>67</v>
      </c>
      <c r="B490" s="2" t="s">
        <v>2089</v>
      </c>
      <c r="C490" s="1" t="s">
        <v>2090</v>
      </c>
      <c r="D490" s="2" t="s">
        <v>2091</v>
      </c>
      <c r="E490" s="42">
        <v>2017</v>
      </c>
      <c r="L490" s="11">
        <v>1</v>
      </c>
      <c r="M490" s="11">
        <v>1</v>
      </c>
      <c r="T490" s="11">
        <v>1</v>
      </c>
      <c r="AB490" s="33">
        <v>1</v>
      </c>
      <c r="AE490" s="2">
        <v>1</v>
      </c>
    </row>
    <row r="491" spans="1:35" ht="36">
      <c r="A491" s="2" t="s">
        <v>65</v>
      </c>
      <c r="B491" s="2" t="s">
        <v>66</v>
      </c>
      <c r="C491" s="1" t="s">
        <v>2092</v>
      </c>
      <c r="E491" s="42"/>
      <c r="M491" s="11">
        <v>1</v>
      </c>
      <c r="T491" s="11">
        <v>1</v>
      </c>
      <c r="AA491" s="33">
        <v>1</v>
      </c>
      <c r="AE491" s="2">
        <v>1</v>
      </c>
      <c r="AF491" s="2">
        <v>1</v>
      </c>
      <c r="AG491" s="2">
        <v>1</v>
      </c>
      <c r="AH491" s="2">
        <v>1</v>
      </c>
      <c r="AI491" s="25">
        <v>1</v>
      </c>
    </row>
    <row r="492" spans="1:35" ht="54">
      <c r="A492" s="2" t="s">
        <v>95</v>
      </c>
      <c r="B492" s="2" t="s">
        <v>1764</v>
      </c>
      <c r="C492" s="1" t="s">
        <v>94</v>
      </c>
      <c r="D492" s="2" t="s">
        <v>2094</v>
      </c>
      <c r="E492" s="42">
        <v>2008</v>
      </c>
      <c r="T492" s="11">
        <v>1</v>
      </c>
      <c r="AA492" s="33">
        <v>1</v>
      </c>
      <c r="AE492" s="2">
        <v>1</v>
      </c>
    </row>
    <row r="493" spans="1:35" ht="54">
      <c r="A493" s="2" t="s">
        <v>124</v>
      </c>
      <c r="B493" s="2" t="s">
        <v>1769</v>
      </c>
      <c r="C493" s="1" t="s">
        <v>125</v>
      </c>
      <c r="D493" s="2" t="s">
        <v>2093</v>
      </c>
      <c r="E493" s="42">
        <v>2007</v>
      </c>
      <c r="N493" s="11">
        <v>1</v>
      </c>
      <c r="T493" s="11">
        <v>1</v>
      </c>
      <c r="V493" s="11">
        <v>1</v>
      </c>
      <c r="Z493" s="35">
        <v>1</v>
      </c>
      <c r="AF493" s="2">
        <v>1</v>
      </c>
    </row>
    <row r="494" spans="1:35" ht="90">
      <c r="A494" s="2" t="s">
        <v>251</v>
      </c>
      <c r="B494" s="2" t="s">
        <v>2095</v>
      </c>
      <c r="C494" s="1" t="s">
        <v>417</v>
      </c>
      <c r="D494" s="2" t="s">
        <v>2096</v>
      </c>
      <c r="E494" s="42">
        <v>2016</v>
      </c>
      <c r="T494" s="11">
        <v>1</v>
      </c>
      <c r="AA494" s="33">
        <v>1</v>
      </c>
      <c r="AE494" s="2">
        <v>1</v>
      </c>
      <c r="AF494" s="2">
        <v>1</v>
      </c>
      <c r="AG494" s="2">
        <v>1</v>
      </c>
      <c r="AH494" s="2">
        <v>1</v>
      </c>
      <c r="AI494" s="25">
        <v>1</v>
      </c>
    </row>
    <row r="495" spans="1:35" ht="54">
      <c r="A495" s="2" t="s">
        <v>274</v>
      </c>
      <c r="B495" s="2" t="s">
        <v>394</v>
      </c>
      <c r="C495" s="1" t="s">
        <v>433</v>
      </c>
      <c r="E495" s="42" t="str">
        <f>LEFT(C495,4)</f>
        <v>2010</v>
      </c>
      <c r="T495" s="11">
        <v>1</v>
      </c>
      <c r="AA495" s="33">
        <v>1</v>
      </c>
    </row>
    <row r="496" spans="1:35" ht="72">
      <c r="A496" s="2" t="s">
        <v>1774</v>
      </c>
      <c r="B496" s="2" t="s">
        <v>244</v>
      </c>
      <c r="C496" s="1" t="s">
        <v>2174</v>
      </c>
      <c r="D496" s="2" t="s">
        <v>1775</v>
      </c>
      <c r="E496" s="42">
        <v>2015</v>
      </c>
      <c r="L496" s="11">
        <v>1</v>
      </c>
      <c r="N496" s="11">
        <v>1</v>
      </c>
      <c r="T496" s="11">
        <v>1</v>
      </c>
      <c r="AA496" s="33">
        <v>1</v>
      </c>
    </row>
    <row r="497" spans="1:35" ht="54">
      <c r="A497" s="2" t="s">
        <v>2381</v>
      </c>
      <c r="B497" s="2" t="s">
        <v>2382</v>
      </c>
      <c r="C497" s="1" t="s">
        <v>2383</v>
      </c>
      <c r="D497" s="2" t="s">
        <v>2380</v>
      </c>
      <c r="E497" s="41">
        <v>2018</v>
      </c>
      <c r="K497" s="11">
        <v>1</v>
      </c>
      <c r="Q497" s="23">
        <v>1</v>
      </c>
      <c r="R497" s="2"/>
      <c r="S497" s="2"/>
      <c r="T497" s="11">
        <v>1</v>
      </c>
      <c r="U497" s="2"/>
      <c r="V497" s="2"/>
      <c r="X497" s="2"/>
      <c r="Y497" s="25"/>
      <c r="Z497" s="26">
        <v>1</v>
      </c>
      <c r="AI497" s="25">
        <v>1</v>
      </c>
    </row>
    <row r="498" spans="1:35" ht="90">
      <c r="A498" s="2" t="s">
        <v>2997</v>
      </c>
      <c r="B498" s="2" t="s">
        <v>2969</v>
      </c>
      <c r="C498" s="1" t="s">
        <v>2970</v>
      </c>
      <c r="D498" s="2" t="s">
        <v>2971</v>
      </c>
      <c r="E498" s="41">
        <v>2021</v>
      </c>
      <c r="L498" s="11">
        <v>1</v>
      </c>
      <c r="Q498" s="26"/>
      <c r="R498" s="2"/>
      <c r="S498" s="2"/>
      <c r="T498" s="11">
        <v>1</v>
      </c>
      <c r="U498" s="2"/>
      <c r="V498" s="2"/>
      <c r="X498" s="2"/>
      <c r="Y498" s="25"/>
      <c r="AA498" s="33">
        <v>1</v>
      </c>
      <c r="AF498" s="2">
        <v>1</v>
      </c>
      <c r="AG498" s="2">
        <v>1</v>
      </c>
    </row>
    <row r="499" spans="1:35" ht="54">
      <c r="A499" s="2" t="s">
        <v>2384</v>
      </c>
      <c r="B499" s="2" t="s">
        <v>2374</v>
      </c>
      <c r="C499" s="1" t="s">
        <v>2385</v>
      </c>
      <c r="D499" s="2" t="s">
        <v>2386</v>
      </c>
      <c r="E499" s="41">
        <v>2019</v>
      </c>
      <c r="K499" s="11">
        <v>1</v>
      </c>
      <c r="Q499" s="26"/>
      <c r="R499" s="2"/>
      <c r="S499" s="2"/>
      <c r="T499" s="11">
        <v>1</v>
      </c>
      <c r="U499" s="2"/>
      <c r="V499" s="2"/>
      <c r="X499" s="2"/>
      <c r="Y499" s="25"/>
      <c r="AA499" s="2">
        <v>1</v>
      </c>
      <c r="AI499" s="25">
        <v>1</v>
      </c>
    </row>
    <row r="500" spans="1:35" ht="54">
      <c r="A500" s="2" t="s">
        <v>2373</v>
      </c>
      <c r="B500" s="2" t="s">
        <v>2374</v>
      </c>
      <c r="C500" s="1" t="s">
        <v>2375</v>
      </c>
      <c r="D500" s="2" t="s">
        <v>2376</v>
      </c>
      <c r="E500" s="41">
        <v>2019</v>
      </c>
      <c r="K500" s="11">
        <v>1</v>
      </c>
      <c r="Q500" s="26"/>
      <c r="R500" s="2"/>
      <c r="S500" s="2"/>
      <c r="T500" s="11">
        <v>1</v>
      </c>
      <c r="U500" s="2"/>
      <c r="V500" s="2"/>
      <c r="X500" s="2"/>
      <c r="Y500" s="25"/>
      <c r="AA500" s="2">
        <v>1</v>
      </c>
      <c r="AI500" s="25">
        <v>1</v>
      </c>
    </row>
    <row r="501" spans="1:35" ht="53.25" customHeight="1">
      <c r="A501" s="2" t="s">
        <v>2377</v>
      </c>
      <c r="B501" s="2" t="s">
        <v>2374</v>
      </c>
      <c r="C501" s="1" t="s">
        <v>2378</v>
      </c>
      <c r="D501" s="2" t="s">
        <v>2379</v>
      </c>
      <c r="E501" s="41">
        <v>2020</v>
      </c>
      <c r="K501" s="11">
        <v>1</v>
      </c>
      <c r="Q501" s="26"/>
      <c r="R501" s="2"/>
      <c r="S501" s="2"/>
      <c r="T501" s="11">
        <v>1</v>
      </c>
      <c r="U501" s="2"/>
      <c r="V501" s="2"/>
      <c r="X501" s="2"/>
      <c r="Y501" s="25"/>
      <c r="AA501" s="2">
        <v>1</v>
      </c>
      <c r="AE501" s="2">
        <v>1</v>
      </c>
      <c r="AF501" s="2">
        <v>1</v>
      </c>
      <c r="AG501" s="2">
        <v>1</v>
      </c>
    </row>
    <row r="502" spans="1:35" ht="54">
      <c r="A502" s="2" t="s">
        <v>281</v>
      </c>
      <c r="B502" s="2" t="s">
        <v>367</v>
      </c>
      <c r="C502" s="1" t="s">
        <v>437</v>
      </c>
      <c r="E502" s="42" t="str">
        <f>LEFT(C502,4)</f>
        <v>2010</v>
      </c>
      <c r="T502" s="11">
        <v>1</v>
      </c>
      <c r="AA502" s="33">
        <v>1</v>
      </c>
    </row>
    <row r="503" spans="1:35" ht="72">
      <c r="A503" s="2" t="s">
        <v>2459</v>
      </c>
      <c r="B503" s="2" t="s">
        <v>2460</v>
      </c>
      <c r="C503" s="1" t="s">
        <v>2461</v>
      </c>
      <c r="D503" s="2" t="s">
        <v>2462</v>
      </c>
      <c r="E503" s="42">
        <v>2020</v>
      </c>
      <c r="T503" s="11">
        <v>1</v>
      </c>
      <c r="AA503" s="33">
        <v>1</v>
      </c>
    </row>
    <row r="504" spans="1:35" ht="72">
      <c r="A504" s="2" t="s">
        <v>351</v>
      </c>
      <c r="B504" s="2" t="s">
        <v>217</v>
      </c>
      <c r="C504" s="1" t="s">
        <v>823</v>
      </c>
      <c r="E504" s="42">
        <v>2018</v>
      </c>
      <c r="N504" s="11">
        <v>1</v>
      </c>
      <c r="T504" s="11">
        <v>1</v>
      </c>
      <c r="Z504" s="35">
        <v>1</v>
      </c>
      <c r="AI504" s="25">
        <v>1</v>
      </c>
    </row>
    <row r="505" spans="1:35" ht="72">
      <c r="A505" s="2" t="s">
        <v>127</v>
      </c>
      <c r="B505" s="2" t="s">
        <v>2020</v>
      </c>
      <c r="D505" s="2" t="s">
        <v>132</v>
      </c>
      <c r="E505" s="42">
        <v>2010</v>
      </c>
      <c r="N505" s="11">
        <v>1</v>
      </c>
      <c r="T505" s="11">
        <v>1</v>
      </c>
      <c r="AC505" s="2">
        <v>1</v>
      </c>
    </row>
    <row r="506" spans="1:35" ht="144">
      <c r="A506" s="2" t="s">
        <v>79</v>
      </c>
      <c r="B506" s="2" t="s">
        <v>80</v>
      </c>
      <c r="C506" s="1" t="s">
        <v>1830</v>
      </c>
      <c r="D506" s="2" t="s">
        <v>2097</v>
      </c>
      <c r="E506" s="42">
        <v>2019</v>
      </c>
      <c r="T506" s="11">
        <v>1</v>
      </c>
      <c r="AC506" s="2">
        <v>1</v>
      </c>
      <c r="AD506" s="36"/>
    </row>
    <row r="507" spans="1:35" ht="90">
      <c r="A507" s="2" t="s">
        <v>1834</v>
      </c>
      <c r="B507" s="2" t="s">
        <v>1833</v>
      </c>
      <c r="D507" s="2" t="s">
        <v>1832</v>
      </c>
      <c r="E507" s="42">
        <v>2015</v>
      </c>
      <c r="T507" s="11">
        <v>1</v>
      </c>
      <c r="AD507" s="36">
        <v>1</v>
      </c>
    </row>
    <row r="508" spans="1:35" ht="90">
      <c r="A508" s="2" t="s">
        <v>120</v>
      </c>
      <c r="B508" s="2" t="s">
        <v>121</v>
      </c>
      <c r="D508" s="2" t="s">
        <v>1831</v>
      </c>
      <c r="E508" s="42">
        <v>2015</v>
      </c>
      <c r="T508" s="11">
        <v>1</v>
      </c>
      <c r="AD508" s="36">
        <v>1</v>
      </c>
    </row>
    <row r="509" spans="1:35" ht="54">
      <c r="A509" s="2" t="s">
        <v>122</v>
      </c>
      <c r="B509" s="2" t="s">
        <v>374</v>
      </c>
      <c r="D509" s="2" t="s">
        <v>123</v>
      </c>
      <c r="E509" s="42">
        <v>2019</v>
      </c>
      <c r="T509" s="11">
        <v>1</v>
      </c>
      <c r="AD509" s="25">
        <v>1</v>
      </c>
    </row>
    <row r="510" spans="1:35" ht="36">
      <c r="A510" s="2" t="s">
        <v>292</v>
      </c>
      <c r="B510" s="2" t="s">
        <v>357</v>
      </c>
      <c r="C510" s="1" t="s">
        <v>258</v>
      </c>
      <c r="E510" s="41" t="str">
        <f>LEFT(C510,4)</f>
        <v>2009</v>
      </c>
      <c r="K510" s="11">
        <v>1</v>
      </c>
      <c r="Q510" s="26"/>
      <c r="R510" s="2"/>
      <c r="S510" s="2"/>
      <c r="T510" s="11">
        <v>1</v>
      </c>
      <c r="U510" s="2"/>
      <c r="W510" s="2"/>
      <c r="X510" s="2"/>
      <c r="Y510" s="25"/>
      <c r="AA510" s="33">
        <v>1</v>
      </c>
    </row>
    <row r="511" spans="1:35" ht="70.5" customHeight="1">
      <c r="A511" s="2" t="s">
        <v>2202</v>
      </c>
      <c r="B511" s="2" t="s">
        <v>2203</v>
      </c>
      <c r="C511" s="1" t="s">
        <v>2204</v>
      </c>
      <c r="D511" s="2" t="s">
        <v>2205</v>
      </c>
      <c r="E511" s="41">
        <v>2018</v>
      </c>
      <c r="Q511" s="26"/>
      <c r="R511" s="2"/>
      <c r="S511" s="2"/>
      <c r="T511" s="11">
        <v>1</v>
      </c>
      <c r="U511" s="2"/>
      <c r="W511" s="11">
        <v>1</v>
      </c>
      <c r="X511" s="2"/>
      <c r="Y511" s="25"/>
      <c r="Z511" s="26">
        <v>1</v>
      </c>
      <c r="AA511" s="33"/>
    </row>
    <row r="512" spans="1:35" ht="72">
      <c r="A512" s="2" t="s">
        <v>1559</v>
      </c>
      <c r="B512" s="2" t="s">
        <v>243</v>
      </c>
      <c r="C512" s="1" t="s">
        <v>1561</v>
      </c>
      <c r="D512" s="2" t="s">
        <v>1560</v>
      </c>
      <c r="E512" s="41">
        <v>2002</v>
      </c>
      <c r="J512" s="10">
        <v>1</v>
      </c>
      <c r="Q512" s="26"/>
      <c r="R512" s="2"/>
      <c r="S512" s="2"/>
      <c r="T512" s="2"/>
      <c r="U512" s="24">
        <v>1</v>
      </c>
      <c r="V512" s="2"/>
      <c r="W512" s="2"/>
      <c r="X512" s="2"/>
      <c r="Y512" s="25"/>
      <c r="Z512" s="26">
        <v>1</v>
      </c>
      <c r="AF512" s="2">
        <v>1</v>
      </c>
    </row>
    <row r="513" spans="1:34" ht="36">
      <c r="A513" s="2" t="s">
        <v>56</v>
      </c>
      <c r="B513" s="2" t="s">
        <v>414</v>
      </c>
      <c r="C513" s="1" t="s">
        <v>57</v>
      </c>
      <c r="E513" s="42">
        <v>1992</v>
      </c>
      <c r="U513" s="11">
        <v>1</v>
      </c>
      <c r="AA513" s="33">
        <v>1</v>
      </c>
    </row>
    <row r="514" spans="1:34" ht="36">
      <c r="A514" s="2" t="s">
        <v>550</v>
      </c>
      <c r="B514" s="2" t="s">
        <v>245</v>
      </c>
      <c r="C514" s="1" t="s">
        <v>551</v>
      </c>
      <c r="E514" s="42">
        <v>2002</v>
      </c>
      <c r="U514" s="11">
        <v>1</v>
      </c>
      <c r="Z514" s="35">
        <v>1</v>
      </c>
    </row>
    <row r="515" spans="1:34" ht="36">
      <c r="A515" s="2" t="s">
        <v>289</v>
      </c>
      <c r="B515" s="2" t="s">
        <v>400</v>
      </c>
      <c r="C515" s="1" t="s">
        <v>445</v>
      </c>
      <c r="E515" s="42" t="str">
        <f>LEFT(C515,4)</f>
        <v>2009</v>
      </c>
      <c r="U515" s="11">
        <v>1</v>
      </c>
      <c r="AA515" s="33">
        <v>1</v>
      </c>
    </row>
    <row r="516" spans="1:34" ht="36">
      <c r="A516" s="2" t="s">
        <v>1940</v>
      </c>
      <c r="B516" s="2" t="s">
        <v>1848</v>
      </c>
      <c r="C516" s="1" t="s">
        <v>462</v>
      </c>
      <c r="E516" s="42" t="str">
        <f>LEFT(C516,4)</f>
        <v>2006</v>
      </c>
      <c r="U516" s="11">
        <v>1</v>
      </c>
      <c r="AA516" s="33">
        <v>1</v>
      </c>
    </row>
    <row r="517" spans="1:34" ht="36">
      <c r="A517" s="2" t="s">
        <v>1959</v>
      </c>
      <c r="B517" s="2" t="s">
        <v>1869</v>
      </c>
      <c r="C517" s="1" t="s">
        <v>483</v>
      </c>
      <c r="E517" s="42" t="str">
        <f>LEFT(C517,4)</f>
        <v>2005</v>
      </c>
      <c r="U517" s="11">
        <v>1</v>
      </c>
      <c r="V517" s="11">
        <v>1</v>
      </c>
      <c r="AA517" s="33">
        <v>1</v>
      </c>
    </row>
    <row r="518" spans="1:34" ht="72">
      <c r="A518" s="2" t="s">
        <v>3103</v>
      </c>
      <c r="B518" s="2" t="s">
        <v>3104</v>
      </c>
      <c r="D518" s="2" t="s">
        <v>3102</v>
      </c>
      <c r="E518" s="42">
        <v>2023</v>
      </c>
      <c r="J518" s="10">
        <v>1</v>
      </c>
      <c r="U518" s="2"/>
      <c r="V518" s="24">
        <v>1</v>
      </c>
      <c r="AA518" s="33">
        <v>1</v>
      </c>
      <c r="AD518" s="25">
        <v>1</v>
      </c>
      <c r="AE518" s="2">
        <v>1</v>
      </c>
    </row>
    <row r="519" spans="1:34" ht="72">
      <c r="A519" s="34" t="s">
        <v>2607</v>
      </c>
      <c r="B519" s="2" t="s">
        <v>2608</v>
      </c>
      <c r="D519" s="2" t="s">
        <v>2606</v>
      </c>
      <c r="E519" s="42">
        <v>2021</v>
      </c>
      <c r="V519" s="11">
        <v>1</v>
      </c>
      <c r="AA519" s="33"/>
      <c r="AD519" s="25">
        <v>1</v>
      </c>
      <c r="AE519" s="2">
        <v>1</v>
      </c>
    </row>
    <row r="520" spans="1:34" ht="54">
      <c r="A520" s="2" t="s">
        <v>653</v>
      </c>
      <c r="B520" s="2" t="s">
        <v>1564</v>
      </c>
      <c r="C520" s="1" t="s">
        <v>232</v>
      </c>
      <c r="D520" s="2" t="s">
        <v>1562</v>
      </c>
      <c r="E520" s="41">
        <v>2019</v>
      </c>
      <c r="J520" s="10">
        <v>1</v>
      </c>
      <c r="Q520" s="26"/>
      <c r="R520" s="2"/>
      <c r="S520" s="2"/>
      <c r="T520" s="2"/>
      <c r="U520" s="2"/>
      <c r="V520" s="24">
        <v>1</v>
      </c>
      <c r="W520" s="2"/>
      <c r="X520" s="2"/>
      <c r="Y520" s="25"/>
      <c r="AB520" s="2">
        <v>1</v>
      </c>
      <c r="AE520" s="2">
        <v>1</v>
      </c>
    </row>
    <row r="521" spans="1:34" ht="54">
      <c r="A521" s="2" t="s">
        <v>3105</v>
      </c>
      <c r="B521" s="2" t="s">
        <v>3106</v>
      </c>
      <c r="C521" s="1" t="s">
        <v>3107</v>
      </c>
      <c r="D521" s="2" t="s">
        <v>3108</v>
      </c>
      <c r="E521" s="41">
        <v>2022</v>
      </c>
      <c r="Q521" s="26"/>
      <c r="R521" s="2"/>
      <c r="S521" s="2"/>
      <c r="T521" s="2"/>
      <c r="U521" s="2"/>
      <c r="V521" s="24">
        <v>1</v>
      </c>
      <c r="W521" s="2"/>
      <c r="X521" s="2"/>
      <c r="Y521" s="25"/>
      <c r="AA521" s="2">
        <v>1</v>
      </c>
    </row>
    <row r="522" spans="1:34" ht="108">
      <c r="A522" s="2" t="s">
        <v>3113</v>
      </c>
      <c r="B522" s="2" t="s">
        <v>3114</v>
      </c>
      <c r="C522" s="1" t="s">
        <v>3115</v>
      </c>
      <c r="D522" s="2" t="s">
        <v>3116</v>
      </c>
      <c r="E522" s="41">
        <v>2022</v>
      </c>
      <c r="J522" s="10">
        <v>1</v>
      </c>
      <c r="M522" s="11">
        <v>1</v>
      </c>
      <c r="N522" s="11">
        <v>1</v>
      </c>
      <c r="Q522" s="26"/>
      <c r="R522" s="2"/>
      <c r="S522" s="2"/>
      <c r="T522" s="2"/>
      <c r="U522" s="2"/>
      <c r="V522" s="24">
        <v>1</v>
      </c>
      <c r="W522" s="2"/>
      <c r="X522" s="2"/>
      <c r="Y522" s="25"/>
      <c r="Z522" s="26">
        <v>1</v>
      </c>
      <c r="AE522" s="2">
        <v>1</v>
      </c>
      <c r="AG522" s="2">
        <v>1</v>
      </c>
    </row>
    <row r="523" spans="1:34" ht="54">
      <c r="A523" s="31" t="s">
        <v>101</v>
      </c>
      <c r="B523" s="2" t="s">
        <v>102</v>
      </c>
      <c r="C523" s="1" t="s">
        <v>103</v>
      </c>
      <c r="D523" s="2" t="s">
        <v>2077</v>
      </c>
      <c r="E523" s="41">
        <v>2009</v>
      </c>
      <c r="J523" s="10">
        <v>1</v>
      </c>
      <c r="Q523" s="26"/>
      <c r="R523" s="2"/>
      <c r="S523" s="2"/>
      <c r="T523" s="2"/>
      <c r="U523" s="2"/>
      <c r="V523" s="11">
        <v>1</v>
      </c>
      <c r="W523" s="2"/>
      <c r="X523" s="2"/>
      <c r="Y523" s="25"/>
      <c r="AA523" s="2">
        <v>1</v>
      </c>
      <c r="AE523" s="2">
        <v>1</v>
      </c>
      <c r="AF523" s="2">
        <v>1</v>
      </c>
      <c r="AG523" s="2">
        <v>1</v>
      </c>
      <c r="AH523" s="2">
        <v>1</v>
      </c>
    </row>
    <row r="524" spans="1:34" ht="36">
      <c r="A524" s="2" t="s">
        <v>892</v>
      </c>
      <c r="B524" s="2" t="s">
        <v>769</v>
      </c>
      <c r="C524" s="30" t="s">
        <v>770</v>
      </c>
      <c r="E524" s="5">
        <v>2013</v>
      </c>
      <c r="J524" s="10">
        <v>1</v>
      </c>
      <c r="Q524" s="26"/>
      <c r="R524" s="2"/>
      <c r="S524" s="2"/>
      <c r="T524" s="2"/>
      <c r="U524" s="2"/>
      <c r="V524" s="11">
        <v>1</v>
      </c>
      <c r="W524" s="2"/>
      <c r="X524" s="2"/>
      <c r="Y524" s="25"/>
      <c r="AA524" s="2">
        <v>1</v>
      </c>
      <c r="AG524" s="2">
        <v>1</v>
      </c>
    </row>
    <row r="525" spans="1:34" ht="72">
      <c r="A525" s="29" t="s">
        <v>893</v>
      </c>
      <c r="B525" s="2" t="s">
        <v>771</v>
      </c>
      <c r="C525" s="30" t="s">
        <v>772</v>
      </c>
      <c r="D525" s="2" t="s">
        <v>894</v>
      </c>
      <c r="E525" s="5">
        <v>2014</v>
      </c>
      <c r="J525" s="10">
        <v>1</v>
      </c>
      <c r="Q525" s="26"/>
      <c r="R525" s="2"/>
      <c r="S525" s="2"/>
      <c r="T525" s="2"/>
      <c r="U525" s="2"/>
      <c r="V525" s="11">
        <v>1</v>
      </c>
      <c r="W525" s="2"/>
      <c r="X525" s="2"/>
      <c r="Y525" s="25"/>
      <c r="Z525" s="26">
        <v>1</v>
      </c>
      <c r="AG525" s="2">
        <v>1</v>
      </c>
    </row>
    <row r="526" spans="1:34" ht="36">
      <c r="A526" s="2" t="s">
        <v>2873</v>
      </c>
      <c r="B526" s="2" t="s">
        <v>1502</v>
      </c>
      <c r="C526" s="1" t="s">
        <v>1503</v>
      </c>
      <c r="E526" s="42">
        <v>2020</v>
      </c>
      <c r="V526" s="11">
        <v>1</v>
      </c>
      <c r="Z526" s="35"/>
      <c r="AA526" s="33">
        <v>1</v>
      </c>
      <c r="AB526" s="33"/>
      <c r="AC526" s="33"/>
      <c r="AD526" s="36"/>
      <c r="AE526" s="2">
        <v>1</v>
      </c>
      <c r="AG526" s="2">
        <v>1</v>
      </c>
    </row>
    <row r="527" spans="1:34" ht="54">
      <c r="A527" s="31" t="s">
        <v>267</v>
      </c>
      <c r="B527" s="2" t="s">
        <v>383</v>
      </c>
      <c r="C527" s="1" t="s">
        <v>419</v>
      </c>
      <c r="E527" s="42">
        <v>2012</v>
      </c>
      <c r="O527" s="11">
        <v>1</v>
      </c>
      <c r="V527" s="11">
        <v>1</v>
      </c>
      <c r="AA527" s="2">
        <v>1</v>
      </c>
    </row>
    <row r="528" spans="1:34" ht="54">
      <c r="A528" s="2" t="s">
        <v>293</v>
      </c>
      <c r="B528" s="2" t="s">
        <v>403</v>
      </c>
      <c r="C528" s="1" t="s">
        <v>448</v>
      </c>
      <c r="E528" s="42" t="str">
        <f>LEFT(C528,4)</f>
        <v>2008</v>
      </c>
      <c r="V528" s="11">
        <v>1</v>
      </c>
      <c r="AA528" s="33">
        <v>1</v>
      </c>
    </row>
    <row r="529" spans="1:33" ht="234">
      <c r="A529" s="34" t="s">
        <v>268</v>
      </c>
      <c r="B529" s="2" t="s">
        <v>382</v>
      </c>
      <c r="C529" s="1" t="s">
        <v>418</v>
      </c>
      <c r="E529" s="42">
        <v>2012</v>
      </c>
      <c r="V529" s="11">
        <v>1</v>
      </c>
      <c r="AA529" s="33">
        <v>1</v>
      </c>
      <c r="AE529" s="2">
        <v>1</v>
      </c>
    </row>
    <row r="530" spans="1:33" ht="54">
      <c r="A530" s="2" t="s">
        <v>58</v>
      </c>
      <c r="B530" s="2" t="s">
        <v>1781</v>
      </c>
      <c r="C530" s="1" t="s">
        <v>59</v>
      </c>
      <c r="E530" s="42">
        <v>2010</v>
      </c>
      <c r="V530" s="11">
        <v>1</v>
      </c>
      <c r="AA530" s="2">
        <v>1</v>
      </c>
    </row>
    <row r="531" spans="1:33" ht="19">
      <c r="A531" s="2" t="s">
        <v>2098</v>
      </c>
      <c r="B531" s="2" t="s">
        <v>1765</v>
      </c>
      <c r="C531" s="1" t="s">
        <v>89</v>
      </c>
      <c r="E531" s="42">
        <v>1996</v>
      </c>
      <c r="V531" s="11">
        <v>1</v>
      </c>
      <c r="Z531" s="35">
        <v>1</v>
      </c>
      <c r="AG531" s="2">
        <v>1</v>
      </c>
    </row>
    <row r="532" spans="1:33" ht="54">
      <c r="A532" s="2" t="s">
        <v>186</v>
      </c>
      <c r="B532" s="2" t="s">
        <v>64</v>
      </c>
      <c r="C532" s="1" t="s">
        <v>187</v>
      </c>
      <c r="E532" s="42">
        <v>2008</v>
      </c>
      <c r="V532" s="11">
        <v>1</v>
      </c>
      <c r="X532" s="11">
        <v>1</v>
      </c>
      <c r="Z532" s="35">
        <v>1</v>
      </c>
    </row>
    <row r="533" spans="1:33" ht="54">
      <c r="A533" s="2" t="s">
        <v>546</v>
      </c>
      <c r="B533" s="2" t="s">
        <v>249</v>
      </c>
      <c r="C533" s="1" t="s">
        <v>547</v>
      </c>
      <c r="E533" s="42">
        <v>2009</v>
      </c>
      <c r="V533" s="11">
        <v>1</v>
      </c>
      <c r="X533" s="11">
        <v>1</v>
      </c>
      <c r="AA533" s="33">
        <v>1</v>
      </c>
    </row>
    <row r="534" spans="1:33" ht="126">
      <c r="A534" s="2" t="s">
        <v>2595</v>
      </c>
      <c r="B534" s="2" t="s">
        <v>2596</v>
      </c>
      <c r="C534" s="1" t="s">
        <v>2597</v>
      </c>
      <c r="D534" s="2" t="s">
        <v>2598</v>
      </c>
      <c r="E534" s="42">
        <v>2012</v>
      </c>
      <c r="V534" s="11">
        <v>1</v>
      </c>
      <c r="X534" s="11">
        <v>1</v>
      </c>
      <c r="AA534" s="33"/>
      <c r="AC534" s="2">
        <v>1</v>
      </c>
    </row>
    <row r="535" spans="1:33" ht="45.75" customHeight="1">
      <c r="A535" s="2" t="s">
        <v>1778</v>
      </c>
      <c r="B535" s="2" t="s">
        <v>64</v>
      </c>
      <c r="C535" s="1" t="s">
        <v>1779</v>
      </c>
      <c r="D535" s="2" t="s">
        <v>1780</v>
      </c>
      <c r="E535" s="42">
        <v>2013</v>
      </c>
      <c r="V535" s="11">
        <v>1</v>
      </c>
      <c r="X535" s="11">
        <v>1</v>
      </c>
      <c r="AA535" s="33">
        <v>1</v>
      </c>
    </row>
    <row r="536" spans="1:33" ht="54">
      <c r="A536" s="2" t="s">
        <v>2603</v>
      </c>
      <c r="B536" s="2" t="s">
        <v>2604</v>
      </c>
      <c r="C536" s="1" t="s">
        <v>2605</v>
      </c>
      <c r="D536" s="2" t="s">
        <v>2602</v>
      </c>
      <c r="E536" s="42">
        <v>2012</v>
      </c>
      <c r="V536" s="11">
        <v>1</v>
      </c>
      <c r="X536" s="11">
        <v>1</v>
      </c>
      <c r="AA536" s="33">
        <v>1</v>
      </c>
    </row>
    <row r="537" spans="1:33" ht="54">
      <c r="A537" s="2" t="s">
        <v>2601</v>
      </c>
      <c r="B537" s="2" t="s">
        <v>2600</v>
      </c>
      <c r="D537" s="2" t="s">
        <v>2599</v>
      </c>
      <c r="E537" s="42">
        <v>2012</v>
      </c>
      <c r="V537" s="11">
        <v>1</v>
      </c>
      <c r="X537" s="11">
        <v>1</v>
      </c>
      <c r="AA537" s="33"/>
      <c r="AD537" s="25">
        <v>1</v>
      </c>
      <c r="AE537" s="2">
        <v>1</v>
      </c>
    </row>
    <row r="538" spans="1:33" ht="36">
      <c r="A538" s="2" t="s">
        <v>548</v>
      </c>
      <c r="B538" s="2" t="s">
        <v>236</v>
      </c>
      <c r="C538" s="1" t="s">
        <v>549</v>
      </c>
      <c r="E538" s="42">
        <v>2012</v>
      </c>
      <c r="V538" s="11">
        <v>1</v>
      </c>
      <c r="Z538" s="35">
        <v>1</v>
      </c>
    </row>
    <row r="539" spans="1:33" ht="54">
      <c r="A539" s="2" t="s">
        <v>325</v>
      </c>
      <c r="B539" s="2" t="s">
        <v>1905</v>
      </c>
      <c r="C539" s="1" t="s">
        <v>521</v>
      </c>
      <c r="E539" s="42" t="str">
        <f>LEFT(C539,4)</f>
        <v>2003</v>
      </c>
      <c r="V539" s="11">
        <v>1</v>
      </c>
      <c r="AA539" s="2">
        <v>1</v>
      </c>
    </row>
    <row r="540" spans="1:33" ht="36">
      <c r="A540" s="2" t="s">
        <v>323</v>
      </c>
      <c r="B540" s="2" t="s">
        <v>1900</v>
      </c>
      <c r="C540" s="1" t="s">
        <v>519</v>
      </c>
      <c r="E540" s="42" t="str">
        <f>LEFT(C540,4)</f>
        <v>2003</v>
      </c>
      <c r="V540" s="11">
        <v>1</v>
      </c>
      <c r="AA540" s="33">
        <v>1</v>
      </c>
    </row>
    <row r="541" spans="1:33" ht="72">
      <c r="A541" s="2" t="s">
        <v>150</v>
      </c>
      <c r="B541" s="2" t="s">
        <v>151</v>
      </c>
      <c r="C541" s="1" t="s">
        <v>152</v>
      </c>
      <c r="D541" s="2" t="s">
        <v>1760</v>
      </c>
      <c r="E541" s="42">
        <v>1997</v>
      </c>
      <c r="Q541" s="10">
        <v>1</v>
      </c>
      <c r="V541" s="11">
        <v>1</v>
      </c>
      <c r="W541" s="11">
        <v>1</v>
      </c>
      <c r="Z541" s="35">
        <v>1</v>
      </c>
    </row>
    <row r="542" spans="1:33" ht="54">
      <c r="A542" s="2" t="s">
        <v>2417</v>
      </c>
      <c r="B542" s="2" t="s">
        <v>2418</v>
      </c>
      <c r="C542" s="1" t="s">
        <v>2419</v>
      </c>
      <c r="D542" s="2" t="s">
        <v>2421</v>
      </c>
      <c r="E542" s="42">
        <v>2015</v>
      </c>
      <c r="Q542" s="26"/>
      <c r="V542" s="11">
        <v>1</v>
      </c>
      <c r="W542" s="11">
        <v>1</v>
      </c>
      <c r="Z542" s="35"/>
      <c r="AA542" s="2">
        <v>1</v>
      </c>
      <c r="AE542" s="2">
        <v>1</v>
      </c>
    </row>
    <row r="543" spans="1:33" ht="54">
      <c r="A543" s="2" t="s">
        <v>2422</v>
      </c>
      <c r="B543" s="2" t="s">
        <v>2423</v>
      </c>
      <c r="D543" s="2" t="s">
        <v>2420</v>
      </c>
      <c r="E543" s="42"/>
      <c r="Q543" s="26"/>
      <c r="V543" s="11">
        <v>1</v>
      </c>
      <c r="W543" s="11">
        <v>1</v>
      </c>
      <c r="Z543" s="35"/>
      <c r="AD543" s="25">
        <v>1</v>
      </c>
      <c r="AE543" s="2">
        <v>1</v>
      </c>
      <c r="AF543" s="2">
        <v>1</v>
      </c>
      <c r="AG543" s="2">
        <v>1</v>
      </c>
    </row>
    <row r="544" spans="1:33" ht="72">
      <c r="A544" s="2" t="s">
        <v>2299</v>
      </c>
      <c r="B544" s="2" t="s">
        <v>2302</v>
      </c>
      <c r="C544" s="1" t="s">
        <v>2300</v>
      </c>
      <c r="D544" s="2" t="s">
        <v>2301</v>
      </c>
      <c r="E544" s="42">
        <v>2015</v>
      </c>
      <c r="Q544" s="26"/>
      <c r="T544" s="11">
        <v>1</v>
      </c>
      <c r="V544" s="2"/>
      <c r="W544" s="11">
        <v>1</v>
      </c>
      <c r="Z544" s="35"/>
      <c r="AA544" s="2">
        <v>1</v>
      </c>
    </row>
    <row r="545" spans="1:35" ht="72">
      <c r="A545" s="2" t="s">
        <v>1602</v>
      </c>
      <c r="B545" s="2" t="s">
        <v>1603</v>
      </c>
      <c r="C545" s="1" t="s">
        <v>1604</v>
      </c>
      <c r="D545" s="2" t="s">
        <v>1729</v>
      </c>
      <c r="E545" s="5">
        <v>2020</v>
      </c>
      <c r="G545" s="2">
        <v>1</v>
      </c>
      <c r="K545" s="11">
        <v>1</v>
      </c>
      <c r="Q545" s="26"/>
      <c r="R545" s="2"/>
      <c r="S545" s="2"/>
      <c r="T545" s="2"/>
      <c r="U545" s="2"/>
      <c r="V545" s="2"/>
      <c r="W545" s="24">
        <v>1</v>
      </c>
      <c r="X545" s="2"/>
      <c r="Y545" s="25"/>
      <c r="Z545" s="26">
        <v>1</v>
      </c>
      <c r="AE545" s="2">
        <v>1</v>
      </c>
    </row>
    <row r="546" spans="1:35" ht="72">
      <c r="A546" s="2" t="s">
        <v>1605</v>
      </c>
      <c r="B546" s="2" t="s">
        <v>1606</v>
      </c>
      <c r="C546" s="1" t="s">
        <v>1607</v>
      </c>
      <c r="D546" s="2" t="s">
        <v>1728</v>
      </c>
      <c r="E546" s="5">
        <v>2019</v>
      </c>
      <c r="G546" s="2">
        <v>1</v>
      </c>
      <c r="K546" s="11">
        <v>1</v>
      </c>
      <c r="P546" s="11">
        <v>1</v>
      </c>
      <c r="Q546" s="26"/>
      <c r="R546" s="2"/>
      <c r="S546" s="2"/>
      <c r="T546" s="2"/>
      <c r="U546" s="2"/>
      <c r="V546" s="2"/>
      <c r="W546" s="24">
        <v>1</v>
      </c>
      <c r="X546" s="2"/>
      <c r="Y546" s="25"/>
      <c r="Z546" s="26">
        <v>1</v>
      </c>
      <c r="AE546" s="2">
        <v>1</v>
      </c>
    </row>
    <row r="547" spans="1:35" ht="72">
      <c r="A547" s="2" t="s">
        <v>2888</v>
      </c>
      <c r="B547" s="2" t="s">
        <v>2887</v>
      </c>
      <c r="C547" s="1" t="s">
        <v>2889</v>
      </c>
      <c r="D547" s="2" t="s">
        <v>2890</v>
      </c>
      <c r="E547" s="5">
        <v>2021</v>
      </c>
      <c r="Q547" s="26"/>
      <c r="R547" s="2"/>
      <c r="S547" s="2"/>
      <c r="T547" s="11">
        <v>1</v>
      </c>
      <c r="U547" s="2"/>
      <c r="V547" s="2"/>
      <c r="W547" s="11">
        <v>1</v>
      </c>
      <c r="X547" s="2"/>
      <c r="Y547" s="25"/>
      <c r="Z547" s="26">
        <v>1</v>
      </c>
    </row>
    <row r="548" spans="1:35" ht="72">
      <c r="A548" s="2" t="s">
        <v>2891</v>
      </c>
      <c r="B548" s="2" t="s">
        <v>2892</v>
      </c>
      <c r="C548" s="1" t="s">
        <v>2893</v>
      </c>
      <c r="D548" s="2" t="s">
        <v>2894</v>
      </c>
      <c r="E548" s="5">
        <v>2021</v>
      </c>
      <c r="Q548" s="26"/>
      <c r="R548" s="2"/>
      <c r="S548" s="2"/>
      <c r="T548" s="11">
        <v>1</v>
      </c>
      <c r="U548" s="2"/>
      <c r="V548" s="2"/>
      <c r="W548" s="11">
        <v>1</v>
      </c>
      <c r="X548" s="2"/>
      <c r="Y548" s="25"/>
      <c r="Z548" s="26">
        <v>1</v>
      </c>
    </row>
    <row r="549" spans="1:35" ht="72">
      <c r="A549" s="2" t="s">
        <v>2176</v>
      </c>
      <c r="B549" s="2" t="s">
        <v>2177</v>
      </c>
      <c r="C549" s="1" t="s">
        <v>2178</v>
      </c>
      <c r="D549" s="2" t="s">
        <v>2179</v>
      </c>
      <c r="E549" s="5">
        <v>1999</v>
      </c>
      <c r="Q549" s="26"/>
      <c r="R549" s="2"/>
      <c r="S549" s="2"/>
      <c r="T549" s="11">
        <v>1</v>
      </c>
      <c r="U549" s="2"/>
      <c r="V549" s="2"/>
      <c r="W549" s="11">
        <v>1</v>
      </c>
      <c r="X549" s="2"/>
      <c r="Y549" s="25"/>
      <c r="Z549" s="26">
        <v>1</v>
      </c>
      <c r="AE549" s="2">
        <v>1</v>
      </c>
    </row>
    <row r="550" spans="1:35" ht="54">
      <c r="A550" s="2" t="s">
        <v>203</v>
      </c>
      <c r="B550" s="2" t="s">
        <v>205</v>
      </c>
      <c r="C550" s="1" t="s">
        <v>204</v>
      </c>
      <c r="D550" s="2" t="s">
        <v>1563</v>
      </c>
      <c r="E550" s="41">
        <v>2011</v>
      </c>
      <c r="N550" s="11">
        <v>1</v>
      </c>
      <c r="Q550" s="26"/>
      <c r="R550" s="2"/>
      <c r="S550" s="2"/>
      <c r="T550" s="2"/>
      <c r="U550" s="2"/>
      <c r="V550" s="2"/>
      <c r="W550" s="11">
        <v>1</v>
      </c>
      <c r="X550" s="2"/>
      <c r="AC550" s="2">
        <v>1</v>
      </c>
      <c r="AE550" s="2">
        <v>1</v>
      </c>
    </row>
    <row r="551" spans="1:35" ht="72">
      <c r="A551" s="2" t="s">
        <v>2556</v>
      </c>
      <c r="B551" s="2" t="s">
        <v>2553</v>
      </c>
      <c r="C551" s="1" t="s">
        <v>2554</v>
      </c>
      <c r="D551" s="2" t="s">
        <v>2555</v>
      </c>
      <c r="E551" s="41">
        <v>2020</v>
      </c>
      <c r="Q551" s="26"/>
      <c r="R551" s="2"/>
      <c r="S551" s="2"/>
      <c r="T551" s="2"/>
      <c r="U551" s="2"/>
      <c r="V551" s="2"/>
      <c r="W551" s="11">
        <v>1</v>
      </c>
      <c r="X551" s="2"/>
      <c r="Z551" s="26">
        <v>1</v>
      </c>
      <c r="AE551" s="2">
        <v>1</v>
      </c>
    </row>
    <row r="552" spans="1:35" ht="36">
      <c r="A552" s="2" t="s">
        <v>2559</v>
      </c>
      <c r="B552" s="2" t="s">
        <v>2560</v>
      </c>
      <c r="C552" s="1" t="s">
        <v>2561</v>
      </c>
      <c r="E552" s="41">
        <v>2016</v>
      </c>
      <c r="K552" s="11">
        <v>1</v>
      </c>
      <c r="Q552" s="26"/>
      <c r="R552" s="2"/>
      <c r="S552" s="2"/>
      <c r="T552" s="2"/>
      <c r="U552" s="2"/>
      <c r="V552" s="2"/>
      <c r="W552" s="11">
        <v>1</v>
      </c>
      <c r="X552" s="2"/>
      <c r="AC552" s="2">
        <v>1</v>
      </c>
      <c r="AE552" s="2">
        <v>1</v>
      </c>
    </row>
    <row r="553" spans="1:35" ht="54">
      <c r="A553" s="2" t="s">
        <v>2557</v>
      </c>
      <c r="B553" s="2" t="s">
        <v>2558</v>
      </c>
      <c r="C553" s="1" t="s">
        <v>2562</v>
      </c>
      <c r="E553" s="41">
        <v>2017</v>
      </c>
      <c r="K553" s="11">
        <v>1</v>
      </c>
      <c r="Q553" s="26"/>
      <c r="R553" s="2"/>
      <c r="S553" s="2"/>
      <c r="T553" s="2"/>
      <c r="U553" s="2"/>
      <c r="V553" s="2"/>
      <c r="W553" s="11">
        <v>1</v>
      </c>
      <c r="X553" s="2"/>
      <c r="AC553" s="2">
        <v>1</v>
      </c>
      <c r="AE553" s="2">
        <v>1</v>
      </c>
    </row>
    <row r="554" spans="1:35" ht="54">
      <c r="A554" s="29" t="s">
        <v>899</v>
      </c>
      <c r="B554" s="2" t="s">
        <v>777</v>
      </c>
      <c r="C554" s="1" t="s">
        <v>1474</v>
      </c>
      <c r="D554" s="2" t="s">
        <v>900</v>
      </c>
      <c r="E554" s="5">
        <v>2011</v>
      </c>
      <c r="J554" s="10">
        <v>1</v>
      </c>
      <c r="N554" s="11">
        <v>1</v>
      </c>
      <c r="Q554" s="26"/>
      <c r="R554" s="2"/>
      <c r="S554" s="2"/>
      <c r="T554" s="2"/>
      <c r="U554" s="2"/>
      <c r="V554" s="2"/>
      <c r="W554" s="11">
        <v>1</v>
      </c>
      <c r="X554" s="2"/>
      <c r="AA554" s="2">
        <v>1</v>
      </c>
      <c r="AE554" s="2">
        <v>1</v>
      </c>
    </row>
    <row r="555" spans="1:35" ht="108">
      <c r="A555" s="29" t="s">
        <v>2584</v>
      </c>
      <c r="B555" s="2" t="s">
        <v>2585</v>
      </c>
      <c r="C555" s="1" t="s">
        <v>2586</v>
      </c>
      <c r="D555" s="2" t="s">
        <v>2583</v>
      </c>
      <c r="E555" s="5"/>
      <c r="N555" s="11">
        <v>1</v>
      </c>
      <c r="Q555" s="26"/>
      <c r="R555" s="2"/>
      <c r="S555" s="2"/>
      <c r="T555" s="2"/>
      <c r="U555" s="2"/>
      <c r="V555" s="2"/>
      <c r="W555" s="11">
        <v>1</v>
      </c>
      <c r="X555" s="2"/>
      <c r="Z555" s="26">
        <v>1</v>
      </c>
      <c r="AI555" s="25">
        <v>1</v>
      </c>
    </row>
    <row r="556" spans="1:35" ht="72">
      <c r="A556" s="2" t="s">
        <v>2571</v>
      </c>
      <c r="B556" s="2" t="s">
        <v>2577</v>
      </c>
      <c r="C556" s="1" t="s">
        <v>2572</v>
      </c>
      <c r="D556" s="2" t="s">
        <v>2578</v>
      </c>
      <c r="E556" s="42">
        <v>2011</v>
      </c>
      <c r="P556" s="11">
        <v>1</v>
      </c>
      <c r="W556" s="11">
        <v>1</v>
      </c>
      <c r="Z556" s="26">
        <v>1</v>
      </c>
    </row>
    <row r="557" spans="1:35" ht="72">
      <c r="A557" s="2" t="s">
        <v>2573</v>
      </c>
      <c r="B557" s="2" t="s">
        <v>2576</v>
      </c>
      <c r="C557" s="1" t="s">
        <v>2574</v>
      </c>
      <c r="D557" s="2" t="s">
        <v>2575</v>
      </c>
      <c r="E557" s="42">
        <v>2018</v>
      </c>
      <c r="P557" s="11">
        <v>1</v>
      </c>
      <c r="W557" s="11">
        <v>1</v>
      </c>
      <c r="Z557" s="26">
        <v>1</v>
      </c>
    </row>
    <row r="558" spans="1:35" ht="72">
      <c r="A558" s="2" t="s">
        <v>633</v>
      </c>
      <c r="B558" s="2" t="s">
        <v>634</v>
      </c>
      <c r="C558" s="1" t="s">
        <v>635</v>
      </c>
      <c r="D558" s="2" t="s">
        <v>1532</v>
      </c>
      <c r="E558" s="41">
        <v>2016</v>
      </c>
      <c r="J558" s="10">
        <v>1</v>
      </c>
      <c r="M558" s="11">
        <v>1</v>
      </c>
      <c r="N558" s="11">
        <v>1</v>
      </c>
      <c r="Q558" s="26"/>
      <c r="R558" s="2"/>
      <c r="S558" s="2"/>
      <c r="T558" s="2"/>
      <c r="U558" s="2"/>
      <c r="V558" s="2"/>
      <c r="W558" s="11">
        <v>1</v>
      </c>
      <c r="X558" s="2"/>
      <c r="Z558" s="26">
        <v>1</v>
      </c>
      <c r="AE558" s="2">
        <v>1</v>
      </c>
      <c r="AF558" s="2">
        <v>1</v>
      </c>
      <c r="AG558" s="2">
        <v>1</v>
      </c>
      <c r="AH558" s="2">
        <v>1</v>
      </c>
      <c r="AI558" s="25">
        <v>1</v>
      </c>
    </row>
    <row r="559" spans="1:35" ht="54">
      <c r="A559" s="2" t="s">
        <v>2425</v>
      </c>
      <c r="B559" s="2" t="s">
        <v>2426</v>
      </c>
      <c r="D559" s="2" t="s">
        <v>2424</v>
      </c>
      <c r="J559" s="10">
        <v>1</v>
      </c>
      <c r="L559" s="11">
        <v>1</v>
      </c>
      <c r="Q559" s="26"/>
      <c r="R559" s="2"/>
      <c r="S559" s="2"/>
      <c r="T559" s="2"/>
      <c r="U559" s="2"/>
      <c r="V559" s="2"/>
      <c r="W559" s="11">
        <v>1</v>
      </c>
      <c r="X559" s="2"/>
      <c r="Z559" s="26">
        <v>1</v>
      </c>
      <c r="AD559" s="25">
        <v>1</v>
      </c>
      <c r="AF559" s="2">
        <v>1</v>
      </c>
      <c r="AG559" s="2">
        <v>1</v>
      </c>
    </row>
    <row r="560" spans="1:35" ht="54">
      <c r="A560" s="2" t="s">
        <v>2436</v>
      </c>
      <c r="B560" s="2" t="s">
        <v>2438</v>
      </c>
      <c r="C560" s="1" t="s">
        <v>2437</v>
      </c>
      <c r="E560" s="41">
        <v>2018</v>
      </c>
      <c r="J560" s="10">
        <v>1</v>
      </c>
      <c r="L560" s="11">
        <v>1</v>
      </c>
      <c r="Q560" s="26"/>
      <c r="R560" s="2"/>
      <c r="S560" s="2"/>
      <c r="T560" s="2"/>
      <c r="U560" s="2"/>
      <c r="V560" s="2"/>
      <c r="W560" s="11">
        <v>1</v>
      </c>
      <c r="X560" s="2"/>
      <c r="AA560" s="2">
        <v>1</v>
      </c>
    </row>
    <row r="561" spans="1:35" ht="72">
      <c r="A561" s="2" t="s">
        <v>2434</v>
      </c>
      <c r="B561" s="2" t="s">
        <v>2428</v>
      </c>
      <c r="C561" s="1" t="s">
        <v>2429</v>
      </c>
      <c r="D561" s="2" t="s">
        <v>2430</v>
      </c>
      <c r="E561" s="41">
        <v>2020</v>
      </c>
      <c r="J561" s="10">
        <v>1</v>
      </c>
      <c r="L561" s="11">
        <v>1</v>
      </c>
      <c r="Q561" s="26"/>
      <c r="R561" s="2"/>
      <c r="S561" s="2"/>
      <c r="T561" s="2"/>
      <c r="U561" s="2"/>
      <c r="V561" s="2"/>
      <c r="W561" s="11">
        <v>1</v>
      </c>
      <c r="X561" s="2"/>
      <c r="Z561" s="26">
        <v>1</v>
      </c>
    </row>
    <row r="562" spans="1:35" ht="72">
      <c r="A562" s="2" t="s">
        <v>2433</v>
      </c>
      <c r="B562" s="2" t="s">
        <v>2435</v>
      </c>
      <c r="C562" s="1" t="s">
        <v>2432</v>
      </c>
      <c r="D562" s="2" t="s">
        <v>2431</v>
      </c>
      <c r="E562" s="41">
        <v>2020</v>
      </c>
      <c r="J562" s="10">
        <v>1</v>
      </c>
      <c r="L562" s="11">
        <v>1</v>
      </c>
      <c r="Q562" s="26"/>
      <c r="R562" s="2"/>
      <c r="S562" s="2"/>
      <c r="T562" s="2"/>
      <c r="U562" s="2"/>
      <c r="V562" s="2"/>
      <c r="W562" s="11">
        <v>1</v>
      </c>
      <c r="X562" s="2"/>
      <c r="AA562" s="2">
        <v>1</v>
      </c>
      <c r="AF562" s="2">
        <v>1</v>
      </c>
    </row>
    <row r="563" spans="1:35" ht="54">
      <c r="A563" s="2" t="s">
        <v>2440</v>
      </c>
      <c r="B563" s="2" t="s">
        <v>2441</v>
      </c>
      <c r="C563" s="1" t="s">
        <v>2442</v>
      </c>
      <c r="D563" s="2" t="s">
        <v>2439</v>
      </c>
      <c r="E563" s="41">
        <v>2020</v>
      </c>
      <c r="J563" s="10">
        <v>1</v>
      </c>
      <c r="L563" s="11">
        <v>1</v>
      </c>
      <c r="Q563" s="26"/>
      <c r="R563" s="2"/>
      <c r="S563" s="2"/>
      <c r="T563" s="2"/>
      <c r="U563" s="2"/>
      <c r="V563" s="2"/>
      <c r="W563" s="11">
        <v>1</v>
      </c>
      <c r="X563" s="2"/>
      <c r="AA563" s="2">
        <v>1</v>
      </c>
      <c r="AF563" s="2">
        <v>1</v>
      </c>
    </row>
    <row r="564" spans="1:35" ht="54">
      <c r="A564" s="2" t="s">
        <v>1817</v>
      </c>
      <c r="B564" s="2" t="s">
        <v>373</v>
      </c>
      <c r="D564" s="2" t="s">
        <v>2427</v>
      </c>
      <c r="E564" s="42"/>
      <c r="J564" s="10">
        <v>1</v>
      </c>
      <c r="L564" s="11">
        <v>1</v>
      </c>
      <c r="W564" s="11">
        <v>1</v>
      </c>
      <c r="AD564" s="36">
        <v>1</v>
      </c>
      <c r="AG564" s="2">
        <v>1</v>
      </c>
    </row>
    <row r="565" spans="1:35" ht="126">
      <c r="A565" s="2" t="s">
        <v>890</v>
      </c>
      <c r="B565" s="2" t="s">
        <v>767</v>
      </c>
      <c r="C565" s="38" t="s">
        <v>768</v>
      </c>
      <c r="D565" s="2" t="s">
        <v>891</v>
      </c>
      <c r="E565" s="5">
        <v>2016</v>
      </c>
      <c r="J565" s="10">
        <v>1</v>
      </c>
      <c r="N565" s="11">
        <v>1</v>
      </c>
      <c r="Q565" s="26"/>
      <c r="R565" s="2"/>
      <c r="S565" s="2"/>
      <c r="T565" s="2"/>
      <c r="U565" s="2"/>
      <c r="V565" s="2"/>
      <c r="W565" s="11">
        <v>1</v>
      </c>
      <c r="X565" s="2"/>
      <c r="AA565" s="2">
        <v>1</v>
      </c>
      <c r="AE565" s="2">
        <v>1</v>
      </c>
      <c r="AF565" s="2">
        <v>1</v>
      </c>
      <c r="AG565" s="2">
        <v>1</v>
      </c>
      <c r="AH565" s="2">
        <v>1</v>
      </c>
      <c r="AI565" s="25">
        <v>1</v>
      </c>
    </row>
    <row r="566" spans="1:35" ht="72">
      <c r="A566" s="2" t="s">
        <v>2810</v>
      </c>
      <c r="B566" s="2" t="s">
        <v>2811</v>
      </c>
      <c r="C566" s="1" t="s">
        <v>2812</v>
      </c>
      <c r="D566" s="2" t="s">
        <v>2813</v>
      </c>
      <c r="E566" s="42">
        <v>2018</v>
      </c>
      <c r="K566" s="11">
        <v>1</v>
      </c>
      <c r="V566" s="2"/>
      <c r="W566" s="11">
        <v>1</v>
      </c>
      <c r="Z566" s="26">
        <v>1</v>
      </c>
      <c r="AA566" s="33"/>
      <c r="AG566" s="2">
        <v>1</v>
      </c>
    </row>
    <row r="567" spans="1:35" ht="72">
      <c r="A567" s="2" t="s">
        <v>651</v>
      </c>
      <c r="B567" s="2" t="s">
        <v>408</v>
      </c>
      <c r="C567" s="1" t="s">
        <v>239</v>
      </c>
      <c r="D567" s="2" t="s">
        <v>1751</v>
      </c>
      <c r="E567" s="42">
        <v>2012</v>
      </c>
      <c r="V567" s="2"/>
      <c r="W567" s="11">
        <v>1</v>
      </c>
      <c r="AB567" s="2">
        <v>1</v>
      </c>
      <c r="AE567" s="2">
        <v>1</v>
      </c>
    </row>
    <row r="568" spans="1:35" ht="72">
      <c r="A568" s="2" t="s">
        <v>897</v>
      </c>
      <c r="B568" s="2" t="s">
        <v>775</v>
      </c>
      <c r="C568" s="30" t="s">
        <v>776</v>
      </c>
      <c r="D568" s="2" t="s">
        <v>898</v>
      </c>
      <c r="E568" s="5">
        <v>2011</v>
      </c>
      <c r="Q568" s="26"/>
      <c r="R568" s="2"/>
      <c r="S568" s="2"/>
      <c r="T568" s="2"/>
      <c r="U568" s="2"/>
      <c r="V568" s="2"/>
      <c r="W568" s="11">
        <v>1</v>
      </c>
      <c r="X568" s="2"/>
      <c r="AC568" s="2">
        <v>1</v>
      </c>
      <c r="AE568" s="2">
        <v>1</v>
      </c>
    </row>
    <row r="569" spans="1:35" ht="72">
      <c r="A569" s="2" t="s">
        <v>2099</v>
      </c>
      <c r="B569" s="2" t="s">
        <v>1496</v>
      </c>
      <c r="C569" s="1" t="s">
        <v>2100</v>
      </c>
      <c r="D569" s="2" t="s">
        <v>2101</v>
      </c>
      <c r="E569" s="42">
        <v>2017</v>
      </c>
      <c r="W569" s="11">
        <v>1</v>
      </c>
      <c r="Z569" s="35"/>
      <c r="AA569" s="33">
        <v>1</v>
      </c>
      <c r="AB569" s="33"/>
      <c r="AC569" s="33"/>
      <c r="AD569" s="36"/>
      <c r="AE569" s="2">
        <v>1</v>
      </c>
    </row>
    <row r="570" spans="1:35" ht="36">
      <c r="A570" s="2" t="s">
        <v>1497</v>
      </c>
      <c r="B570" s="2" t="s">
        <v>1498</v>
      </c>
      <c r="C570" s="1" t="s">
        <v>2102</v>
      </c>
      <c r="E570" s="42">
        <v>2018</v>
      </c>
      <c r="W570" s="11">
        <v>1</v>
      </c>
      <c r="Z570" s="35"/>
      <c r="AA570" s="33">
        <v>1</v>
      </c>
      <c r="AB570" s="33"/>
      <c r="AC570" s="33"/>
      <c r="AD570" s="36"/>
      <c r="AE570" s="2">
        <v>1</v>
      </c>
    </row>
    <row r="571" spans="1:35" ht="54">
      <c r="A571" s="2" t="s">
        <v>1499</v>
      </c>
      <c r="B571" s="2" t="s">
        <v>1036</v>
      </c>
      <c r="C571" s="1" t="s">
        <v>2103</v>
      </c>
      <c r="E571" s="42">
        <v>2019</v>
      </c>
      <c r="W571" s="11">
        <v>1</v>
      </c>
      <c r="Z571" s="35"/>
      <c r="AA571" s="33">
        <v>1</v>
      </c>
      <c r="AB571" s="33"/>
      <c r="AC571" s="33"/>
      <c r="AD571" s="36"/>
      <c r="AE571" s="2">
        <v>1</v>
      </c>
    </row>
    <row r="572" spans="1:35" ht="54">
      <c r="A572" s="2" t="s">
        <v>1500</v>
      </c>
      <c r="B572" s="2" t="s">
        <v>1501</v>
      </c>
      <c r="C572" s="1" t="s">
        <v>2104</v>
      </c>
      <c r="E572" s="42">
        <v>2019</v>
      </c>
      <c r="W572" s="11">
        <v>1</v>
      </c>
      <c r="Z572" s="35"/>
      <c r="AA572" s="33">
        <v>1</v>
      </c>
      <c r="AB572" s="33"/>
      <c r="AC572" s="33"/>
      <c r="AD572" s="36"/>
      <c r="AE572" s="2">
        <v>1</v>
      </c>
    </row>
    <row r="573" spans="1:35" ht="54">
      <c r="A573" s="2" t="s">
        <v>2340</v>
      </c>
      <c r="B573" s="2" t="s">
        <v>2342</v>
      </c>
      <c r="C573" s="1" t="s">
        <v>2341</v>
      </c>
      <c r="D573" s="2" t="s">
        <v>2343</v>
      </c>
      <c r="E573" s="41">
        <v>2016</v>
      </c>
      <c r="K573" s="11">
        <v>1</v>
      </c>
      <c r="Q573" s="26"/>
      <c r="R573" s="2"/>
      <c r="S573" s="2"/>
      <c r="T573" s="2"/>
      <c r="U573" s="2"/>
      <c r="V573" s="2"/>
      <c r="W573" s="11">
        <v>1</v>
      </c>
      <c r="X573" s="2"/>
      <c r="Y573" s="25"/>
      <c r="AC573" s="2">
        <v>1</v>
      </c>
      <c r="AE573" s="2">
        <v>1</v>
      </c>
    </row>
    <row r="574" spans="1:35" ht="36">
      <c r="A574" s="2" t="s">
        <v>646</v>
      </c>
      <c r="B574" s="2" t="s">
        <v>231</v>
      </c>
      <c r="C574" s="1" t="s">
        <v>2105</v>
      </c>
      <c r="E574" s="42">
        <v>2008</v>
      </c>
      <c r="L574" s="11">
        <v>1</v>
      </c>
      <c r="W574" s="11">
        <v>1</v>
      </c>
      <c r="AA574" s="2">
        <v>1</v>
      </c>
      <c r="AE574" s="2">
        <v>1</v>
      </c>
    </row>
    <row r="575" spans="1:35" ht="72">
      <c r="A575" s="2" t="s">
        <v>2467</v>
      </c>
      <c r="B575" s="2" t="s">
        <v>2468</v>
      </c>
      <c r="C575" s="1" t="s">
        <v>2469</v>
      </c>
      <c r="D575" s="2" t="s">
        <v>2470</v>
      </c>
      <c r="E575" s="42">
        <v>2016</v>
      </c>
      <c r="W575" s="11">
        <v>1</v>
      </c>
      <c r="AA575" s="2">
        <v>1</v>
      </c>
      <c r="AB575" s="33"/>
      <c r="AE575" s="2">
        <v>1</v>
      </c>
    </row>
    <row r="576" spans="1:35" ht="126">
      <c r="A576" s="2" t="s">
        <v>647</v>
      </c>
      <c r="B576" s="2" t="s">
        <v>406</v>
      </c>
      <c r="C576" s="1" t="s">
        <v>2106</v>
      </c>
      <c r="E576" s="42">
        <v>2016</v>
      </c>
      <c r="W576" s="11">
        <v>1</v>
      </c>
      <c r="AA576" s="33">
        <v>1</v>
      </c>
    </row>
    <row r="577" spans="1:31" ht="54">
      <c r="A577" s="2" t="s">
        <v>649</v>
      </c>
      <c r="B577" s="2" t="s">
        <v>237</v>
      </c>
      <c r="C577" s="1" t="s">
        <v>2107</v>
      </c>
      <c r="E577" s="42">
        <v>2014</v>
      </c>
      <c r="K577" s="11">
        <v>1</v>
      </c>
      <c r="W577" s="11">
        <v>1</v>
      </c>
      <c r="AB577" s="2">
        <v>1</v>
      </c>
    </row>
    <row r="578" spans="1:31" ht="54">
      <c r="A578" s="2" t="s">
        <v>2110</v>
      </c>
      <c r="B578" s="2" t="s">
        <v>2108</v>
      </c>
      <c r="C578" s="1" t="s">
        <v>1383</v>
      </c>
      <c r="E578" s="42">
        <v>2013</v>
      </c>
      <c r="N578" s="11">
        <v>1</v>
      </c>
      <c r="W578" s="11">
        <v>1</v>
      </c>
      <c r="Z578" s="35"/>
      <c r="AA578" s="33">
        <v>1</v>
      </c>
      <c r="AB578" s="33"/>
      <c r="AC578" s="33"/>
      <c r="AD578" s="36"/>
    </row>
    <row r="579" spans="1:31" ht="36">
      <c r="A579" s="2" t="s">
        <v>2111</v>
      </c>
      <c r="B579" s="2" t="s">
        <v>2109</v>
      </c>
      <c r="C579" s="1" t="s">
        <v>1024</v>
      </c>
      <c r="E579" s="42">
        <v>2015</v>
      </c>
      <c r="N579" s="11">
        <v>1</v>
      </c>
      <c r="W579" s="11">
        <v>1</v>
      </c>
      <c r="Z579" s="35"/>
      <c r="AA579" s="33">
        <v>1</v>
      </c>
      <c r="AB579" s="33"/>
      <c r="AC579" s="33"/>
      <c r="AD579" s="36"/>
      <c r="AE579" s="2">
        <v>1</v>
      </c>
    </row>
    <row r="580" spans="1:31" ht="72">
      <c r="A580" s="2" t="s">
        <v>153</v>
      </c>
      <c r="B580" s="2" t="s">
        <v>2112</v>
      </c>
      <c r="C580" s="1" t="s">
        <v>2113</v>
      </c>
      <c r="D580" s="2" t="s">
        <v>1761</v>
      </c>
      <c r="E580" s="42">
        <v>2001</v>
      </c>
      <c r="J580" s="10">
        <v>1</v>
      </c>
      <c r="T580" s="11">
        <v>1</v>
      </c>
      <c r="W580" s="11">
        <v>1</v>
      </c>
      <c r="Z580" s="35">
        <v>1</v>
      </c>
      <c r="AE580" s="2">
        <v>1</v>
      </c>
    </row>
    <row r="581" spans="1:31" ht="36">
      <c r="A581" s="2" t="s">
        <v>154</v>
      </c>
      <c r="B581" s="2" t="s">
        <v>155</v>
      </c>
      <c r="C581" s="1" t="s">
        <v>2114</v>
      </c>
      <c r="E581" s="42">
        <v>2005</v>
      </c>
      <c r="W581" s="11">
        <v>1</v>
      </c>
      <c r="Z581" s="35">
        <v>1</v>
      </c>
    </row>
    <row r="582" spans="1:31" ht="36">
      <c r="A582" s="2" t="s">
        <v>157</v>
      </c>
      <c r="B582" s="2" t="s">
        <v>156</v>
      </c>
      <c r="C582" s="1" t="s">
        <v>2115</v>
      </c>
      <c r="E582" s="42">
        <v>2002</v>
      </c>
      <c r="W582" s="11">
        <v>1</v>
      </c>
      <c r="Z582" s="35">
        <v>1</v>
      </c>
    </row>
    <row r="583" spans="1:31" ht="36">
      <c r="A583" s="2" t="s">
        <v>160</v>
      </c>
      <c r="B583" s="2" t="s">
        <v>161</v>
      </c>
      <c r="C583" s="1" t="s">
        <v>2116</v>
      </c>
      <c r="E583" s="42">
        <v>2011</v>
      </c>
      <c r="W583" s="11">
        <v>1</v>
      </c>
      <c r="Z583" s="35">
        <v>1</v>
      </c>
    </row>
    <row r="584" spans="1:31" ht="54">
      <c r="A584" s="2" t="s">
        <v>46</v>
      </c>
      <c r="B584" s="2" t="s">
        <v>47</v>
      </c>
      <c r="C584" s="1" t="s">
        <v>2117</v>
      </c>
      <c r="E584" s="42">
        <v>1999</v>
      </c>
      <c r="W584" s="11">
        <v>1</v>
      </c>
      <c r="AA584" s="2">
        <v>1</v>
      </c>
    </row>
    <row r="585" spans="1:31" ht="54">
      <c r="A585" s="2" t="s">
        <v>48</v>
      </c>
      <c r="B585" s="2" t="s">
        <v>358</v>
      </c>
      <c r="C585" s="1" t="s">
        <v>2118</v>
      </c>
      <c r="E585" s="42">
        <v>2012</v>
      </c>
      <c r="W585" s="11">
        <v>1</v>
      </c>
      <c r="AA585" s="33">
        <v>1</v>
      </c>
      <c r="AE585" s="2">
        <v>1</v>
      </c>
    </row>
    <row r="586" spans="1:31" ht="54">
      <c r="A586" s="2" t="s">
        <v>51</v>
      </c>
      <c r="B586" s="2" t="s">
        <v>52</v>
      </c>
      <c r="C586" s="1" t="s">
        <v>53</v>
      </c>
      <c r="E586" s="42">
        <v>2005</v>
      </c>
      <c r="W586" s="11">
        <v>1</v>
      </c>
      <c r="AA586" s="33">
        <v>1</v>
      </c>
      <c r="AE586" s="2">
        <v>1</v>
      </c>
    </row>
    <row r="587" spans="1:31" ht="72">
      <c r="A587" s="2" t="s">
        <v>54</v>
      </c>
      <c r="B587" s="2" t="s">
        <v>413</v>
      </c>
      <c r="C587" s="1" t="s">
        <v>55</v>
      </c>
      <c r="E587" s="42">
        <v>2003</v>
      </c>
      <c r="W587" s="11">
        <v>1</v>
      </c>
      <c r="AA587" s="33">
        <v>1</v>
      </c>
    </row>
    <row r="588" spans="1:31" ht="36">
      <c r="A588" s="2" t="s">
        <v>110</v>
      </c>
      <c r="B588" s="2" t="s">
        <v>1763</v>
      </c>
      <c r="C588" s="1" t="s">
        <v>111</v>
      </c>
      <c r="E588" s="42">
        <v>2007</v>
      </c>
      <c r="W588" s="11">
        <v>1</v>
      </c>
      <c r="AA588" s="33">
        <v>1</v>
      </c>
    </row>
    <row r="589" spans="1:31" ht="54">
      <c r="A589" s="2" t="s">
        <v>130</v>
      </c>
      <c r="B589" s="2" t="s">
        <v>360</v>
      </c>
      <c r="C589" s="1" t="s">
        <v>131</v>
      </c>
      <c r="E589" s="42">
        <v>1992</v>
      </c>
      <c r="N589" s="11">
        <v>1</v>
      </c>
      <c r="W589" s="11">
        <v>1</v>
      </c>
      <c r="Z589" s="35">
        <v>1</v>
      </c>
    </row>
    <row r="590" spans="1:31" ht="54">
      <c r="A590" s="34" t="s">
        <v>133</v>
      </c>
      <c r="B590" s="2" t="s">
        <v>134</v>
      </c>
      <c r="C590" s="1" t="s">
        <v>820</v>
      </c>
      <c r="E590" s="42">
        <v>1971</v>
      </c>
      <c r="N590" s="11">
        <v>1</v>
      </c>
      <c r="W590" s="11">
        <v>1</v>
      </c>
      <c r="AA590" s="33">
        <v>1</v>
      </c>
    </row>
    <row r="591" spans="1:31" ht="54">
      <c r="A591" s="34" t="s">
        <v>137</v>
      </c>
      <c r="B591" s="2" t="s">
        <v>138</v>
      </c>
      <c r="C591" s="1" t="s">
        <v>416</v>
      </c>
      <c r="E591" s="42">
        <v>1993</v>
      </c>
      <c r="N591" s="11">
        <v>1</v>
      </c>
      <c r="W591" s="11">
        <v>1</v>
      </c>
      <c r="Z591" s="35">
        <v>1</v>
      </c>
    </row>
    <row r="592" spans="1:31" ht="36">
      <c r="A592" s="34" t="s">
        <v>140</v>
      </c>
      <c r="B592" s="2" t="s">
        <v>375</v>
      </c>
      <c r="C592" s="1" t="s">
        <v>139</v>
      </c>
      <c r="E592" s="42">
        <v>2009</v>
      </c>
      <c r="N592" s="11">
        <v>1</v>
      </c>
      <c r="W592" s="11">
        <v>1</v>
      </c>
      <c r="AA592" s="33">
        <v>1</v>
      </c>
    </row>
    <row r="593" spans="1:35" ht="36">
      <c r="A593" s="2" t="s">
        <v>254</v>
      </c>
      <c r="B593" s="2" t="s">
        <v>255</v>
      </c>
      <c r="C593" s="1" t="s">
        <v>822</v>
      </c>
      <c r="E593" s="42">
        <v>2019</v>
      </c>
      <c r="N593" s="11">
        <v>1</v>
      </c>
      <c r="W593" s="11">
        <v>1</v>
      </c>
      <c r="AB593" s="33">
        <v>1</v>
      </c>
    </row>
    <row r="594" spans="1:35" ht="54">
      <c r="A594" s="34" t="s">
        <v>114</v>
      </c>
      <c r="B594" s="2" t="s">
        <v>115</v>
      </c>
      <c r="C594" s="1" t="s">
        <v>116</v>
      </c>
      <c r="E594" s="42">
        <v>1999</v>
      </c>
      <c r="N594" s="11">
        <v>1</v>
      </c>
      <c r="W594" s="11">
        <v>1</v>
      </c>
      <c r="AC594" s="33">
        <v>1</v>
      </c>
      <c r="AE594" s="2">
        <v>1</v>
      </c>
    </row>
    <row r="595" spans="1:35" ht="108">
      <c r="A595" s="2" t="s">
        <v>540</v>
      </c>
      <c r="B595" s="2" t="s">
        <v>250</v>
      </c>
      <c r="C595" s="1" t="s">
        <v>2123</v>
      </c>
      <c r="E595" s="42">
        <v>2017</v>
      </c>
      <c r="L595" s="11">
        <v>1</v>
      </c>
      <c r="W595" s="11">
        <v>1</v>
      </c>
      <c r="AA595" s="33">
        <v>1</v>
      </c>
    </row>
    <row r="596" spans="1:35" ht="54">
      <c r="A596" s="29" t="s">
        <v>2119</v>
      </c>
      <c r="B596" s="2" t="s">
        <v>210</v>
      </c>
      <c r="C596" s="1" t="s">
        <v>2124</v>
      </c>
      <c r="E596" s="42">
        <v>2019</v>
      </c>
      <c r="W596" s="11">
        <v>1</v>
      </c>
      <c r="AA596" s="33">
        <v>1</v>
      </c>
      <c r="AE596" s="2">
        <v>1</v>
      </c>
      <c r="AF596" s="2">
        <v>1</v>
      </c>
      <c r="AG596" s="2">
        <v>1</v>
      </c>
      <c r="AH596" s="2">
        <v>1</v>
      </c>
      <c r="AI596" s="25">
        <v>1</v>
      </c>
    </row>
    <row r="597" spans="1:35" ht="36">
      <c r="A597" s="2" t="s">
        <v>1776</v>
      </c>
      <c r="B597" s="2" t="s">
        <v>233</v>
      </c>
      <c r="C597" s="1" t="s">
        <v>2125</v>
      </c>
      <c r="E597" s="42">
        <v>2017</v>
      </c>
      <c r="W597" s="11">
        <v>1</v>
      </c>
      <c r="AA597" s="33">
        <v>1</v>
      </c>
    </row>
    <row r="598" spans="1:35" ht="36">
      <c r="A598" s="2" t="s">
        <v>542</v>
      </c>
      <c r="B598" s="2" t="s">
        <v>246</v>
      </c>
      <c r="C598" s="1" t="s">
        <v>2121</v>
      </c>
      <c r="E598" s="42">
        <v>2013</v>
      </c>
      <c r="N598" s="11">
        <v>1</v>
      </c>
      <c r="W598" s="11">
        <v>1</v>
      </c>
      <c r="AC598" s="33">
        <v>1</v>
      </c>
    </row>
    <row r="599" spans="1:35" ht="36">
      <c r="A599" s="2" t="s">
        <v>2120</v>
      </c>
      <c r="B599" s="2" t="s">
        <v>247</v>
      </c>
      <c r="C599" s="1" t="s">
        <v>2122</v>
      </c>
      <c r="E599" s="42">
        <v>2013</v>
      </c>
      <c r="N599" s="11">
        <v>1</v>
      </c>
      <c r="W599" s="11">
        <v>1</v>
      </c>
      <c r="AC599" s="33">
        <v>1</v>
      </c>
    </row>
    <row r="600" spans="1:35" ht="36">
      <c r="A600" s="2" t="s">
        <v>543</v>
      </c>
      <c r="B600" s="2" t="s">
        <v>234</v>
      </c>
      <c r="C600" s="1" t="s">
        <v>2126</v>
      </c>
      <c r="E600" s="42">
        <v>2019</v>
      </c>
      <c r="N600" s="11">
        <v>1</v>
      </c>
      <c r="W600" s="11">
        <v>1</v>
      </c>
      <c r="AA600" s="33">
        <v>1</v>
      </c>
    </row>
    <row r="601" spans="1:35" ht="54">
      <c r="A601" s="2" t="s">
        <v>544</v>
      </c>
      <c r="B601" s="2" t="s">
        <v>248</v>
      </c>
      <c r="C601" s="1" t="s">
        <v>2457</v>
      </c>
      <c r="E601" s="42">
        <v>2019</v>
      </c>
      <c r="K601" s="11">
        <v>1</v>
      </c>
      <c r="W601" s="11">
        <v>1</v>
      </c>
      <c r="AA601" s="33">
        <v>1</v>
      </c>
    </row>
    <row r="602" spans="1:35" ht="36.75" customHeight="1">
      <c r="A602" s="2" t="s">
        <v>552</v>
      </c>
      <c r="B602" s="2" t="s">
        <v>2128</v>
      </c>
      <c r="C602" s="1" t="s">
        <v>2127</v>
      </c>
      <c r="E602" s="42">
        <v>2018</v>
      </c>
      <c r="W602" s="11">
        <v>1</v>
      </c>
      <c r="AA602" s="33">
        <v>1</v>
      </c>
    </row>
    <row r="603" spans="1:35" ht="46.5" customHeight="1">
      <c r="A603" s="2" t="s">
        <v>3</v>
      </c>
      <c r="B603" s="2" t="s">
        <v>2129</v>
      </c>
      <c r="C603" s="1" t="s">
        <v>4</v>
      </c>
      <c r="E603" s="42">
        <v>2006</v>
      </c>
      <c r="N603" s="11">
        <v>1</v>
      </c>
      <c r="W603" s="11">
        <v>1</v>
      </c>
      <c r="AA603" s="33">
        <v>1</v>
      </c>
      <c r="AE603" s="2">
        <v>1</v>
      </c>
    </row>
    <row r="604" spans="1:35" ht="54">
      <c r="A604" s="34" t="s">
        <v>19</v>
      </c>
      <c r="B604" s="2" t="s">
        <v>412</v>
      </c>
      <c r="C604" s="1" t="s">
        <v>2458</v>
      </c>
      <c r="E604" s="42">
        <v>2008</v>
      </c>
      <c r="W604" s="11">
        <v>1</v>
      </c>
      <c r="AA604" s="33">
        <v>1</v>
      </c>
      <c r="AE604" s="2">
        <v>1</v>
      </c>
    </row>
    <row r="605" spans="1:35" ht="54">
      <c r="A605" s="2" t="s">
        <v>21</v>
      </c>
      <c r="B605" s="2" t="s">
        <v>22</v>
      </c>
      <c r="C605" s="1" t="s">
        <v>814</v>
      </c>
      <c r="D605" s="2" t="s">
        <v>2130</v>
      </c>
      <c r="E605" s="42">
        <v>2010</v>
      </c>
      <c r="W605" s="11">
        <v>1</v>
      </c>
      <c r="AA605" s="2">
        <v>1</v>
      </c>
    </row>
    <row r="606" spans="1:35" ht="36">
      <c r="A606" s="2" t="s">
        <v>39</v>
      </c>
      <c r="B606" s="2" t="s">
        <v>372</v>
      </c>
      <c r="E606" s="42">
        <v>2008</v>
      </c>
      <c r="T606" s="11">
        <v>1</v>
      </c>
      <c r="W606" s="11">
        <v>1</v>
      </c>
      <c r="AA606" s="1"/>
      <c r="AB606" s="33">
        <v>1</v>
      </c>
    </row>
    <row r="607" spans="1:35" ht="36">
      <c r="A607" s="2" t="s">
        <v>40</v>
      </c>
      <c r="B607" s="2" t="s">
        <v>41</v>
      </c>
      <c r="E607" s="42">
        <v>2019</v>
      </c>
      <c r="W607" s="11">
        <v>1</v>
      </c>
      <c r="AB607" s="33"/>
      <c r="AD607" s="25">
        <v>1</v>
      </c>
    </row>
    <row r="608" spans="1:35" ht="36">
      <c r="A608" s="2" t="s">
        <v>43</v>
      </c>
      <c r="B608" s="2" t="s">
        <v>42</v>
      </c>
      <c r="E608" s="42">
        <v>2016</v>
      </c>
      <c r="W608" s="11">
        <v>1</v>
      </c>
      <c r="AB608" s="33"/>
      <c r="AD608" s="25">
        <v>1</v>
      </c>
    </row>
    <row r="609" spans="1:32" ht="36">
      <c r="A609" s="2" t="s">
        <v>265</v>
      </c>
      <c r="B609" s="2" t="s">
        <v>266</v>
      </c>
      <c r="C609" s="1" t="s">
        <v>420</v>
      </c>
      <c r="E609" s="42">
        <v>2012</v>
      </c>
      <c r="W609" s="11">
        <v>1</v>
      </c>
      <c r="AA609" s="33">
        <v>1</v>
      </c>
      <c r="AF609" s="2">
        <v>1</v>
      </c>
    </row>
    <row r="610" spans="1:32" ht="36">
      <c r="A610" s="2" t="s">
        <v>264</v>
      </c>
      <c r="B610" s="2" t="s">
        <v>384</v>
      </c>
      <c r="C610" s="1" t="s">
        <v>421</v>
      </c>
      <c r="E610" s="42">
        <v>2012</v>
      </c>
      <c r="W610" s="11">
        <v>1</v>
      </c>
      <c r="AA610" s="33">
        <v>1</v>
      </c>
    </row>
    <row r="611" spans="1:32" ht="54">
      <c r="A611" s="2" t="s">
        <v>263</v>
      </c>
      <c r="B611" s="2" t="s">
        <v>362</v>
      </c>
      <c r="C611" s="1" t="s">
        <v>422</v>
      </c>
      <c r="E611" s="42">
        <v>2012</v>
      </c>
      <c r="W611" s="11">
        <v>1</v>
      </c>
      <c r="AA611" s="33">
        <v>1</v>
      </c>
    </row>
    <row r="612" spans="1:32" ht="54">
      <c r="A612" s="31" t="s">
        <v>262</v>
      </c>
      <c r="B612" s="2" t="s">
        <v>385</v>
      </c>
      <c r="C612" s="1" t="s">
        <v>423</v>
      </c>
      <c r="E612" s="42">
        <v>2012</v>
      </c>
      <c r="N612" s="11">
        <v>1</v>
      </c>
      <c r="W612" s="11">
        <v>1</v>
      </c>
      <c r="AA612" s="33">
        <v>1</v>
      </c>
    </row>
    <row r="613" spans="1:32" ht="36">
      <c r="A613" s="2" t="s">
        <v>261</v>
      </c>
      <c r="B613" s="2" t="s">
        <v>386</v>
      </c>
      <c r="C613" s="1" t="s">
        <v>424</v>
      </c>
      <c r="E613" s="42">
        <v>2012</v>
      </c>
      <c r="N613" s="11">
        <v>1</v>
      </c>
      <c r="W613" s="11">
        <v>1</v>
      </c>
      <c r="AA613" s="33">
        <v>1</v>
      </c>
    </row>
    <row r="614" spans="1:32" ht="72">
      <c r="A614" s="2" t="s">
        <v>260</v>
      </c>
      <c r="B614" s="2" t="s">
        <v>387</v>
      </c>
      <c r="C614" s="1" t="s">
        <v>425</v>
      </c>
      <c r="E614" s="42">
        <v>2012</v>
      </c>
      <c r="W614" s="11">
        <v>1</v>
      </c>
      <c r="AA614" s="33">
        <v>1</v>
      </c>
    </row>
    <row r="615" spans="1:32" ht="36">
      <c r="A615" s="2" t="s">
        <v>259</v>
      </c>
      <c r="B615" s="2" t="s">
        <v>388</v>
      </c>
      <c r="C615" s="1" t="s">
        <v>426</v>
      </c>
      <c r="E615" s="42">
        <v>2012</v>
      </c>
      <c r="W615" s="11">
        <v>1</v>
      </c>
      <c r="AA615" s="33">
        <v>1</v>
      </c>
    </row>
    <row r="616" spans="1:32" ht="36">
      <c r="A616" s="2" t="s">
        <v>256</v>
      </c>
      <c r="B616" s="2" t="s">
        <v>363</v>
      </c>
      <c r="C616" s="1" t="s">
        <v>427</v>
      </c>
      <c r="E616" s="42">
        <v>2012</v>
      </c>
      <c r="W616" s="11">
        <v>1</v>
      </c>
      <c r="AA616" s="33">
        <v>1</v>
      </c>
    </row>
    <row r="617" spans="1:32" ht="36">
      <c r="A617" s="2" t="s">
        <v>273</v>
      </c>
      <c r="B617" s="2" t="s">
        <v>391</v>
      </c>
      <c r="C617" s="1" t="s">
        <v>430</v>
      </c>
      <c r="E617" s="42" t="str">
        <f t="shared" ref="E617:E627" si="1">LEFT(C617,4)</f>
        <v>2011</v>
      </c>
      <c r="W617" s="11">
        <v>1</v>
      </c>
      <c r="AA617" s="33">
        <v>1</v>
      </c>
    </row>
    <row r="618" spans="1:32" ht="36">
      <c r="A618" s="2" t="s">
        <v>272</v>
      </c>
      <c r="B618" s="2" t="s">
        <v>392</v>
      </c>
      <c r="C618" s="1" t="s">
        <v>431</v>
      </c>
      <c r="E618" s="42" t="str">
        <f t="shared" si="1"/>
        <v>2011</v>
      </c>
      <c r="W618" s="11">
        <v>1</v>
      </c>
      <c r="AA618" s="33">
        <v>1</v>
      </c>
    </row>
    <row r="619" spans="1:32" ht="36">
      <c r="A619" s="2" t="s">
        <v>275</v>
      </c>
      <c r="B619" s="2" t="s">
        <v>395</v>
      </c>
      <c r="C619" s="1" t="s">
        <v>434</v>
      </c>
      <c r="E619" s="42" t="str">
        <f t="shared" si="1"/>
        <v>2010</v>
      </c>
      <c r="W619" s="11">
        <v>1</v>
      </c>
      <c r="AA619" s="33">
        <v>1</v>
      </c>
    </row>
    <row r="620" spans="1:32" ht="54">
      <c r="A620" s="2" t="s">
        <v>276</v>
      </c>
      <c r="B620" s="2" t="s">
        <v>365</v>
      </c>
      <c r="C620" s="1" t="s">
        <v>435</v>
      </c>
      <c r="E620" s="42" t="str">
        <f t="shared" si="1"/>
        <v>2010</v>
      </c>
      <c r="W620" s="11">
        <v>1</v>
      </c>
      <c r="AA620" s="33">
        <v>1</v>
      </c>
    </row>
    <row r="621" spans="1:32" ht="36">
      <c r="A621" s="2" t="s">
        <v>278</v>
      </c>
      <c r="B621" s="2" t="s">
        <v>366</v>
      </c>
      <c r="C621" s="1" t="s">
        <v>436</v>
      </c>
      <c r="E621" s="42" t="str">
        <f t="shared" si="1"/>
        <v>2010</v>
      </c>
      <c r="W621" s="11">
        <v>1</v>
      </c>
      <c r="AA621" s="33">
        <v>1</v>
      </c>
    </row>
    <row r="622" spans="1:32" ht="54">
      <c r="A622" s="2" t="s">
        <v>284</v>
      </c>
      <c r="B622" s="2" t="s">
        <v>397</v>
      </c>
      <c r="C622" s="1" t="s">
        <v>440</v>
      </c>
      <c r="E622" s="42" t="str">
        <f t="shared" si="1"/>
        <v>2009</v>
      </c>
      <c r="W622" s="11">
        <v>1</v>
      </c>
      <c r="AA622" s="33">
        <v>1</v>
      </c>
    </row>
    <row r="623" spans="1:32" ht="54">
      <c r="A623" s="2" t="s">
        <v>285</v>
      </c>
      <c r="B623" s="2" t="s">
        <v>369</v>
      </c>
      <c r="C623" s="1" t="s">
        <v>441</v>
      </c>
      <c r="E623" s="42" t="str">
        <f t="shared" si="1"/>
        <v>2009</v>
      </c>
      <c r="W623" s="11">
        <v>1</v>
      </c>
      <c r="AA623" s="33">
        <v>1</v>
      </c>
    </row>
    <row r="624" spans="1:32" ht="54">
      <c r="A624" s="2" t="s">
        <v>286</v>
      </c>
      <c r="B624" s="2" t="s">
        <v>398</v>
      </c>
      <c r="C624" s="1" t="s">
        <v>442</v>
      </c>
      <c r="E624" s="42" t="str">
        <f t="shared" si="1"/>
        <v>2009</v>
      </c>
      <c r="W624" s="11">
        <v>1</v>
      </c>
      <c r="AA624" s="33">
        <v>1</v>
      </c>
      <c r="AE624" s="2">
        <v>1</v>
      </c>
    </row>
    <row r="625" spans="1:33" ht="36">
      <c r="A625" s="2" t="s">
        <v>287</v>
      </c>
      <c r="B625" s="2" t="s">
        <v>399</v>
      </c>
      <c r="C625" s="1" t="s">
        <v>443</v>
      </c>
      <c r="E625" s="42" t="str">
        <f t="shared" si="1"/>
        <v>2009</v>
      </c>
      <c r="W625" s="11">
        <v>1</v>
      </c>
      <c r="AA625" s="33">
        <v>1</v>
      </c>
    </row>
    <row r="626" spans="1:33" ht="36">
      <c r="A626" s="2" t="s">
        <v>288</v>
      </c>
      <c r="B626" s="2" t="s">
        <v>400</v>
      </c>
      <c r="C626" s="1" t="s">
        <v>444</v>
      </c>
      <c r="E626" s="42" t="str">
        <f t="shared" si="1"/>
        <v>2009</v>
      </c>
      <c r="W626" s="11">
        <v>1</v>
      </c>
      <c r="AA626" s="33">
        <v>1</v>
      </c>
    </row>
    <row r="627" spans="1:33" ht="54">
      <c r="A627" s="2" t="s">
        <v>297</v>
      </c>
      <c r="B627" s="2" t="s">
        <v>370</v>
      </c>
      <c r="C627" s="1" t="s">
        <v>451</v>
      </c>
      <c r="E627" s="42" t="str">
        <f t="shared" si="1"/>
        <v>2008</v>
      </c>
      <c r="N627" s="11">
        <v>1</v>
      </c>
      <c r="W627" s="11">
        <v>1</v>
      </c>
      <c r="AA627" s="33">
        <v>1</v>
      </c>
    </row>
    <row r="628" spans="1:33" ht="54">
      <c r="A628" s="2" t="s">
        <v>92</v>
      </c>
      <c r="B628" s="2" t="s">
        <v>93</v>
      </c>
      <c r="D628" s="2" t="s">
        <v>819</v>
      </c>
      <c r="E628" s="42">
        <v>2006</v>
      </c>
      <c r="N628" s="11">
        <v>1</v>
      </c>
      <c r="W628" s="11">
        <v>1</v>
      </c>
      <c r="AD628" s="36">
        <v>1</v>
      </c>
    </row>
    <row r="629" spans="1:33" ht="54">
      <c r="A629" s="2" t="s">
        <v>1958</v>
      </c>
      <c r="B629" s="2" t="s">
        <v>1868</v>
      </c>
      <c r="C629" s="1" t="s">
        <v>478</v>
      </c>
      <c r="E629" s="42" t="str">
        <f>LEFT(C629,4)</f>
        <v>2005</v>
      </c>
      <c r="W629" s="11">
        <v>1</v>
      </c>
      <c r="AA629" s="33">
        <v>1</v>
      </c>
    </row>
    <row r="630" spans="1:33" ht="36">
      <c r="A630" s="2" t="s">
        <v>1932</v>
      </c>
      <c r="B630" s="2" t="s">
        <v>1839</v>
      </c>
      <c r="C630" s="1" t="s">
        <v>453</v>
      </c>
      <c r="E630" s="42" t="str">
        <f>LEFT(C630,4)</f>
        <v>2007</v>
      </c>
      <c r="W630" s="11">
        <v>1</v>
      </c>
      <c r="AA630" s="33">
        <v>1</v>
      </c>
    </row>
    <row r="631" spans="1:33" ht="36">
      <c r="A631" s="2" t="s">
        <v>1933</v>
      </c>
      <c r="B631" s="2" t="s">
        <v>1840</v>
      </c>
      <c r="C631" s="1" t="s">
        <v>454</v>
      </c>
      <c r="E631" s="42" t="str">
        <f>LEFT(C631,4)</f>
        <v>2007</v>
      </c>
      <c r="W631" s="11">
        <v>1</v>
      </c>
      <c r="AA631" s="33">
        <v>1</v>
      </c>
    </row>
    <row r="632" spans="1:33" ht="54">
      <c r="A632" s="2" t="s">
        <v>2779</v>
      </c>
      <c r="B632" s="2" t="s">
        <v>2780</v>
      </c>
      <c r="C632" s="1" t="s">
        <v>2781</v>
      </c>
      <c r="D632" s="2" t="s">
        <v>2782</v>
      </c>
      <c r="E632" s="42">
        <v>2020</v>
      </c>
      <c r="W632" s="11">
        <v>1</v>
      </c>
      <c r="Z632" s="26">
        <v>1</v>
      </c>
      <c r="AA632" s="33"/>
      <c r="AG632" s="2">
        <v>1</v>
      </c>
    </row>
    <row r="633" spans="1:33" ht="36">
      <c r="A633" s="2" t="s">
        <v>2131</v>
      </c>
      <c r="B633" s="2" t="s">
        <v>1841</v>
      </c>
      <c r="C633" s="1" t="s">
        <v>455</v>
      </c>
      <c r="E633" s="42" t="str">
        <f t="shared" ref="E633:E671" si="2">LEFT(C633,4)</f>
        <v>2007</v>
      </c>
      <c r="W633" s="11">
        <v>1</v>
      </c>
      <c r="AA633" s="33">
        <v>1</v>
      </c>
      <c r="AG633" s="2">
        <v>1</v>
      </c>
    </row>
    <row r="634" spans="1:33" ht="54">
      <c r="A634" s="2" t="s">
        <v>1934</v>
      </c>
      <c r="B634" s="2" t="s">
        <v>1842</v>
      </c>
      <c r="C634" s="1" t="s">
        <v>456</v>
      </c>
      <c r="E634" s="42" t="str">
        <f t="shared" si="2"/>
        <v>2007</v>
      </c>
      <c r="N634" s="11">
        <v>1</v>
      </c>
      <c r="W634" s="11">
        <v>1</v>
      </c>
      <c r="AA634" s="33">
        <v>1</v>
      </c>
      <c r="AE634" s="2">
        <v>1</v>
      </c>
    </row>
    <row r="635" spans="1:33" ht="36">
      <c r="A635" s="2" t="s">
        <v>1939</v>
      </c>
      <c r="B635" s="2" t="s">
        <v>1847</v>
      </c>
      <c r="C635" s="1" t="s">
        <v>461</v>
      </c>
      <c r="E635" s="42" t="str">
        <f t="shared" si="2"/>
        <v>2006</v>
      </c>
      <c r="W635" s="11">
        <v>1</v>
      </c>
      <c r="AA635" s="33">
        <v>1</v>
      </c>
    </row>
    <row r="636" spans="1:33" ht="54">
      <c r="A636" s="2" t="s">
        <v>1941</v>
      </c>
      <c r="B636" s="2" t="s">
        <v>1849</v>
      </c>
      <c r="C636" s="1" t="s">
        <v>463</v>
      </c>
      <c r="E636" s="42" t="str">
        <f t="shared" si="2"/>
        <v>2006</v>
      </c>
      <c r="W636" s="11">
        <v>1</v>
      </c>
      <c r="AA636" s="33">
        <v>1</v>
      </c>
      <c r="AE636" s="2">
        <v>1</v>
      </c>
    </row>
    <row r="637" spans="1:33" ht="36">
      <c r="A637" s="2" t="s">
        <v>1942</v>
      </c>
      <c r="B637" s="2" t="s">
        <v>1850</v>
      </c>
      <c r="C637" s="1" t="s">
        <v>464</v>
      </c>
      <c r="E637" s="42" t="str">
        <f t="shared" si="2"/>
        <v>2006</v>
      </c>
      <c r="N637" s="11">
        <v>1</v>
      </c>
      <c r="W637" s="11">
        <v>1</v>
      </c>
      <c r="AA637" s="33">
        <v>1</v>
      </c>
    </row>
    <row r="638" spans="1:33" ht="54">
      <c r="A638" s="2" t="s">
        <v>1947</v>
      </c>
      <c r="B638" s="2" t="s">
        <v>1855</v>
      </c>
      <c r="C638" s="1" t="s">
        <v>469</v>
      </c>
      <c r="E638" s="42" t="str">
        <f t="shared" si="2"/>
        <v>2006</v>
      </c>
      <c r="W638" s="11">
        <v>1</v>
      </c>
      <c r="AA638" s="33">
        <v>1</v>
      </c>
    </row>
    <row r="639" spans="1:33" ht="54">
      <c r="A639" s="2" t="s">
        <v>1948</v>
      </c>
      <c r="B639" s="2" t="s">
        <v>1856</v>
      </c>
      <c r="C639" s="1" t="s">
        <v>470</v>
      </c>
      <c r="E639" s="42" t="str">
        <f t="shared" si="2"/>
        <v>2006</v>
      </c>
      <c r="W639" s="11">
        <v>1</v>
      </c>
      <c r="AA639" s="33">
        <v>1</v>
      </c>
    </row>
    <row r="640" spans="1:33" ht="36">
      <c r="A640" s="2" t="s">
        <v>1953</v>
      </c>
      <c r="B640" s="2" t="s">
        <v>1861</v>
      </c>
      <c r="C640" s="1" t="s">
        <v>476</v>
      </c>
      <c r="E640" s="42" t="str">
        <f t="shared" si="2"/>
        <v>2005</v>
      </c>
      <c r="W640" s="11">
        <v>1</v>
      </c>
      <c r="AA640" s="33">
        <v>1</v>
      </c>
    </row>
    <row r="641" spans="1:33" ht="36">
      <c r="A641" s="2" t="s">
        <v>1954</v>
      </c>
      <c r="B641" s="2" t="s">
        <v>1862</v>
      </c>
      <c r="C641" s="1" t="s">
        <v>477</v>
      </c>
      <c r="E641" s="42" t="str">
        <f t="shared" si="2"/>
        <v>2005</v>
      </c>
      <c r="W641" s="11">
        <v>1</v>
      </c>
      <c r="AA641" s="33">
        <v>1</v>
      </c>
    </row>
    <row r="642" spans="1:33" ht="36">
      <c r="A642" s="2" t="s">
        <v>1961</v>
      </c>
      <c r="B642" s="2" t="s">
        <v>1871</v>
      </c>
      <c r="C642" s="1" t="s">
        <v>486</v>
      </c>
      <c r="E642" s="42" t="str">
        <f t="shared" si="2"/>
        <v>2005</v>
      </c>
      <c r="W642" s="11">
        <v>1</v>
      </c>
      <c r="AA642" s="33">
        <v>1</v>
      </c>
    </row>
    <row r="643" spans="1:33" ht="36">
      <c r="A643" s="2" t="s">
        <v>1962</v>
      </c>
      <c r="B643" s="2" t="s">
        <v>1872</v>
      </c>
      <c r="C643" s="1" t="s">
        <v>487</v>
      </c>
      <c r="E643" s="42" t="str">
        <f t="shared" si="2"/>
        <v>2005</v>
      </c>
      <c r="W643" s="11">
        <v>1</v>
      </c>
      <c r="AA643" s="33">
        <v>1</v>
      </c>
    </row>
    <row r="644" spans="1:33" ht="54">
      <c r="A644" s="2" t="s">
        <v>1964</v>
      </c>
      <c r="B644" s="2" t="s">
        <v>1874</v>
      </c>
      <c r="C644" s="1" t="s">
        <v>489</v>
      </c>
      <c r="E644" s="42" t="str">
        <f t="shared" si="2"/>
        <v>2005</v>
      </c>
      <c r="W644" s="11">
        <v>1</v>
      </c>
      <c r="AA644" s="33">
        <v>1</v>
      </c>
    </row>
    <row r="645" spans="1:33" ht="36">
      <c r="A645" s="2" t="s">
        <v>1965</v>
      </c>
      <c r="B645" s="2" t="s">
        <v>1875</v>
      </c>
      <c r="C645" s="1" t="s">
        <v>490</v>
      </c>
      <c r="E645" s="42" t="str">
        <f t="shared" si="2"/>
        <v>2005</v>
      </c>
      <c r="W645" s="11">
        <v>1</v>
      </c>
      <c r="AA645" s="33">
        <v>1</v>
      </c>
    </row>
    <row r="646" spans="1:33" ht="36">
      <c r="A646" s="2" t="s">
        <v>1966</v>
      </c>
      <c r="B646" s="2" t="s">
        <v>1876</v>
      </c>
      <c r="C646" s="1" t="s">
        <v>491</v>
      </c>
      <c r="E646" s="42" t="str">
        <f t="shared" si="2"/>
        <v>2005</v>
      </c>
      <c r="W646" s="11">
        <v>1</v>
      </c>
      <c r="AA646" s="33">
        <v>1</v>
      </c>
    </row>
    <row r="647" spans="1:33" ht="36">
      <c r="A647" s="2" t="s">
        <v>1968</v>
      </c>
      <c r="B647" s="2" t="s">
        <v>1878</v>
      </c>
      <c r="C647" s="1" t="s">
        <v>493</v>
      </c>
      <c r="E647" s="42" t="str">
        <f t="shared" si="2"/>
        <v>2005</v>
      </c>
      <c r="N647" s="11">
        <v>1</v>
      </c>
      <c r="W647" s="11">
        <v>1</v>
      </c>
      <c r="AA647" s="33">
        <v>1</v>
      </c>
    </row>
    <row r="648" spans="1:33" ht="36">
      <c r="A648" s="2" t="s">
        <v>1969</v>
      </c>
      <c r="B648" s="2" t="s">
        <v>1879</v>
      </c>
      <c r="C648" s="1" t="s">
        <v>494</v>
      </c>
      <c r="E648" s="42" t="str">
        <f t="shared" si="2"/>
        <v>2005</v>
      </c>
      <c r="N648" s="11">
        <v>1</v>
      </c>
      <c r="W648" s="11">
        <v>1</v>
      </c>
      <c r="AA648" s="33">
        <v>1</v>
      </c>
    </row>
    <row r="649" spans="1:33" ht="72">
      <c r="A649" s="2" t="s">
        <v>1970</v>
      </c>
      <c r="B649" s="2" t="s">
        <v>1880</v>
      </c>
      <c r="C649" s="1" t="s">
        <v>495</v>
      </c>
      <c r="E649" s="42" t="str">
        <f t="shared" si="2"/>
        <v>2005</v>
      </c>
      <c r="N649" s="11">
        <v>1</v>
      </c>
      <c r="W649" s="11">
        <v>1</v>
      </c>
      <c r="AA649" s="33">
        <v>1</v>
      </c>
    </row>
    <row r="650" spans="1:33" ht="54">
      <c r="A650" s="2" t="s">
        <v>1973</v>
      </c>
      <c r="B650" s="2" t="s">
        <v>1883</v>
      </c>
      <c r="C650" s="1" t="s">
        <v>498</v>
      </c>
      <c r="E650" s="42" t="str">
        <f t="shared" si="2"/>
        <v>2004</v>
      </c>
      <c r="W650" s="11">
        <v>1</v>
      </c>
      <c r="AA650" s="33">
        <v>1</v>
      </c>
    </row>
    <row r="651" spans="1:33" ht="36">
      <c r="A651" s="2" t="s">
        <v>1974</v>
      </c>
      <c r="B651" s="2" t="s">
        <v>1884</v>
      </c>
      <c r="C651" s="1" t="s">
        <v>499</v>
      </c>
      <c r="E651" s="42" t="str">
        <f t="shared" si="2"/>
        <v>2004</v>
      </c>
      <c r="W651" s="11">
        <v>1</v>
      </c>
      <c r="AA651" s="33">
        <v>1</v>
      </c>
      <c r="AF651" s="2">
        <v>1</v>
      </c>
    </row>
    <row r="652" spans="1:33" ht="72">
      <c r="A652" s="2" t="s">
        <v>318</v>
      </c>
      <c r="B652" s="2" t="s">
        <v>1888</v>
      </c>
      <c r="C652" s="1" t="s">
        <v>504</v>
      </c>
      <c r="E652" s="42" t="str">
        <f t="shared" si="2"/>
        <v>2004</v>
      </c>
      <c r="W652" s="11">
        <v>1</v>
      </c>
      <c r="AA652" s="33">
        <v>1</v>
      </c>
    </row>
    <row r="653" spans="1:33" ht="72">
      <c r="A653" s="2" t="s">
        <v>306</v>
      </c>
      <c r="B653" s="2" t="s">
        <v>1891</v>
      </c>
      <c r="C653" s="1" t="s">
        <v>507</v>
      </c>
      <c r="E653" s="42" t="str">
        <f t="shared" si="2"/>
        <v>2004</v>
      </c>
      <c r="W653" s="11">
        <v>1</v>
      </c>
      <c r="AA653" s="33">
        <v>1</v>
      </c>
      <c r="AG653" s="2">
        <v>1</v>
      </c>
    </row>
    <row r="654" spans="1:33" ht="36">
      <c r="A654" s="2" t="s">
        <v>310</v>
      </c>
      <c r="B654" s="2" t="s">
        <v>1896</v>
      </c>
      <c r="C654" s="1" t="s">
        <v>512</v>
      </c>
      <c r="E654" s="42" t="str">
        <f t="shared" si="2"/>
        <v>2004</v>
      </c>
      <c r="W654" s="11">
        <v>1</v>
      </c>
      <c r="AA654" s="33">
        <v>1</v>
      </c>
      <c r="AE654" s="2">
        <v>1</v>
      </c>
    </row>
    <row r="655" spans="1:33" ht="90">
      <c r="A655" s="2" t="s">
        <v>320</v>
      </c>
      <c r="B655" s="2" t="s">
        <v>1897</v>
      </c>
      <c r="C655" s="1" t="s">
        <v>513</v>
      </c>
      <c r="E655" s="42" t="str">
        <f t="shared" si="2"/>
        <v>2004</v>
      </c>
      <c r="W655" s="11">
        <v>1</v>
      </c>
      <c r="AA655" s="33">
        <v>1</v>
      </c>
      <c r="AE655" s="2">
        <v>1</v>
      </c>
    </row>
    <row r="656" spans="1:33" ht="54">
      <c r="A656" s="2" t="s">
        <v>1977</v>
      </c>
      <c r="B656" s="2" t="s">
        <v>1898</v>
      </c>
      <c r="C656" s="1" t="s">
        <v>514</v>
      </c>
      <c r="E656" s="42" t="str">
        <f t="shared" si="2"/>
        <v>2004</v>
      </c>
      <c r="N656" s="11">
        <v>1</v>
      </c>
      <c r="W656" s="11">
        <v>1</v>
      </c>
      <c r="AA656" s="33">
        <v>1</v>
      </c>
      <c r="AE656" s="2">
        <v>1</v>
      </c>
    </row>
    <row r="657" spans="1:35" ht="54">
      <c r="A657" s="2" t="s">
        <v>313</v>
      </c>
      <c r="B657" s="2" t="s">
        <v>1899</v>
      </c>
      <c r="C657" s="1" t="s">
        <v>515</v>
      </c>
      <c r="E657" s="42" t="str">
        <f t="shared" si="2"/>
        <v>2004</v>
      </c>
      <c r="N657" s="11">
        <v>1</v>
      </c>
      <c r="W657" s="11">
        <v>1</v>
      </c>
      <c r="AA657" s="33">
        <v>1</v>
      </c>
    </row>
    <row r="658" spans="1:35" ht="36">
      <c r="A658" s="2" t="s">
        <v>1978</v>
      </c>
      <c r="B658" s="2" t="s">
        <v>1900</v>
      </c>
      <c r="C658" s="1" t="s">
        <v>516</v>
      </c>
      <c r="E658" s="42" t="str">
        <f t="shared" si="2"/>
        <v>2004</v>
      </c>
      <c r="W658" s="11">
        <v>1</v>
      </c>
      <c r="AA658" s="33">
        <v>1</v>
      </c>
    </row>
    <row r="659" spans="1:35" ht="36">
      <c r="A659" s="2" t="s">
        <v>309</v>
      </c>
      <c r="B659" s="2" t="s">
        <v>1902</v>
      </c>
      <c r="C659" s="1" t="s">
        <v>517</v>
      </c>
      <c r="E659" s="42" t="str">
        <f t="shared" si="2"/>
        <v>2004</v>
      </c>
      <c r="W659" s="11">
        <v>1</v>
      </c>
      <c r="AA659" s="33">
        <v>1</v>
      </c>
    </row>
    <row r="660" spans="1:35" ht="36">
      <c r="A660" s="2" t="s">
        <v>315</v>
      </c>
      <c r="B660" s="2" t="s">
        <v>1903</v>
      </c>
      <c r="C660" s="1" t="s">
        <v>518</v>
      </c>
      <c r="E660" s="42" t="str">
        <f t="shared" si="2"/>
        <v>2004</v>
      </c>
      <c r="W660" s="11">
        <v>1</v>
      </c>
      <c r="AA660" s="33">
        <v>1</v>
      </c>
    </row>
    <row r="661" spans="1:35" ht="36">
      <c r="A661" s="2" t="s">
        <v>327</v>
      </c>
      <c r="B661" s="2" t="s">
        <v>1908</v>
      </c>
      <c r="C661" s="1" t="s">
        <v>524</v>
      </c>
      <c r="E661" s="42" t="str">
        <f t="shared" si="2"/>
        <v>2003</v>
      </c>
      <c r="W661" s="11">
        <v>1</v>
      </c>
      <c r="AA661" s="33">
        <v>1</v>
      </c>
      <c r="AE661" s="2">
        <v>1</v>
      </c>
    </row>
    <row r="662" spans="1:35" ht="90">
      <c r="A662" s="2" t="s">
        <v>328</v>
      </c>
      <c r="B662" s="2" t="s">
        <v>1909</v>
      </c>
      <c r="C662" s="1" t="s">
        <v>525</v>
      </c>
      <c r="E662" s="42" t="str">
        <f t="shared" si="2"/>
        <v>2003</v>
      </c>
      <c r="W662" s="11">
        <v>1</v>
      </c>
      <c r="AA662" s="33">
        <v>1</v>
      </c>
      <c r="AE662" s="2">
        <v>1</v>
      </c>
    </row>
    <row r="663" spans="1:35" ht="36">
      <c r="A663" s="2" t="s">
        <v>329</v>
      </c>
      <c r="B663" s="2" t="s">
        <v>1910</v>
      </c>
      <c r="C663" s="1" t="s">
        <v>526</v>
      </c>
      <c r="E663" s="42" t="str">
        <f t="shared" si="2"/>
        <v>2003</v>
      </c>
      <c r="W663" s="11">
        <v>1</v>
      </c>
      <c r="AA663" s="33">
        <v>1</v>
      </c>
      <c r="AE663" s="2">
        <v>1</v>
      </c>
    </row>
    <row r="664" spans="1:35" ht="72">
      <c r="A664" s="2" t="s">
        <v>331</v>
      </c>
      <c r="B664" s="2" t="s">
        <v>1913</v>
      </c>
      <c r="C664" s="1" t="s">
        <v>529</v>
      </c>
      <c r="E664" s="42" t="str">
        <f t="shared" si="2"/>
        <v>2003</v>
      </c>
      <c r="W664" s="11">
        <v>1</v>
      </c>
      <c r="AA664" s="33">
        <v>1</v>
      </c>
    </row>
    <row r="665" spans="1:35" ht="36">
      <c r="A665" s="2" t="s">
        <v>332</v>
      </c>
      <c r="B665" s="2" t="s">
        <v>1914</v>
      </c>
      <c r="C665" s="1" t="s">
        <v>530</v>
      </c>
      <c r="E665" s="42" t="str">
        <f t="shared" si="2"/>
        <v>2003</v>
      </c>
      <c r="W665" s="11">
        <v>1</v>
      </c>
      <c r="AA665" s="33">
        <v>1</v>
      </c>
    </row>
    <row r="666" spans="1:35" ht="36">
      <c r="A666" s="2" t="s">
        <v>333</v>
      </c>
      <c r="B666" s="2" t="s">
        <v>1884</v>
      </c>
      <c r="C666" s="1" t="s">
        <v>531</v>
      </c>
      <c r="E666" s="42" t="str">
        <f t="shared" si="2"/>
        <v>2003</v>
      </c>
      <c r="W666" s="11">
        <v>1</v>
      </c>
      <c r="AA666" s="33">
        <v>1</v>
      </c>
    </row>
    <row r="667" spans="1:35" ht="36">
      <c r="A667" s="2" t="s">
        <v>1980</v>
      </c>
      <c r="B667" s="2" t="s">
        <v>1915</v>
      </c>
      <c r="C667" s="1" t="s">
        <v>532</v>
      </c>
      <c r="E667" s="42" t="str">
        <f t="shared" si="2"/>
        <v>2003</v>
      </c>
      <c r="W667" s="11">
        <v>1</v>
      </c>
      <c r="AA667" s="33">
        <v>1</v>
      </c>
      <c r="AI667" s="25">
        <v>1</v>
      </c>
    </row>
    <row r="668" spans="1:35" ht="36">
      <c r="A668" s="2" t="s">
        <v>335</v>
      </c>
      <c r="B668" s="2" t="s">
        <v>1917</v>
      </c>
      <c r="C668" s="1" t="s">
        <v>534</v>
      </c>
      <c r="E668" s="42" t="str">
        <f t="shared" si="2"/>
        <v>2003</v>
      </c>
      <c r="W668" s="11">
        <v>1</v>
      </c>
      <c r="AA668" s="33">
        <v>1</v>
      </c>
    </row>
    <row r="669" spans="1:35" ht="54">
      <c r="A669" s="2" t="s">
        <v>336</v>
      </c>
      <c r="B669" s="2" t="s">
        <v>1918</v>
      </c>
      <c r="C669" s="1" t="s">
        <v>535</v>
      </c>
      <c r="E669" s="42" t="str">
        <f t="shared" si="2"/>
        <v>2003</v>
      </c>
      <c r="W669" s="11">
        <v>1</v>
      </c>
      <c r="AA669" s="33">
        <v>1</v>
      </c>
    </row>
    <row r="670" spans="1:35" ht="54">
      <c r="A670" s="2" t="s">
        <v>337</v>
      </c>
      <c r="B670" s="2" t="s">
        <v>1919</v>
      </c>
      <c r="C670" s="1" t="s">
        <v>536</v>
      </c>
      <c r="E670" s="42" t="str">
        <f t="shared" si="2"/>
        <v>2003</v>
      </c>
      <c r="W670" s="11">
        <v>1</v>
      </c>
      <c r="AA670" s="33">
        <v>1</v>
      </c>
    </row>
    <row r="671" spans="1:35" ht="36">
      <c r="A671" s="2" t="s">
        <v>338</v>
      </c>
      <c r="B671" s="2" t="s">
        <v>1920</v>
      </c>
      <c r="C671" s="1" t="s">
        <v>537</v>
      </c>
      <c r="E671" s="42" t="str">
        <f t="shared" si="2"/>
        <v>2003</v>
      </c>
      <c r="W671" s="11">
        <v>1</v>
      </c>
      <c r="AA671" s="33">
        <v>1</v>
      </c>
      <c r="AE671" s="2">
        <v>1</v>
      </c>
    </row>
    <row r="672" spans="1:35" ht="54">
      <c r="A672" s="2" t="s">
        <v>2410</v>
      </c>
      <c r="B672" s="2" t="s">
        <v>2411</v>
      </c>
      <c r="C672" s="1" t="s">
        <v>2412</v>
      </c>
      <c r="E672" s="42">
        <v>2015</v>
      </c>
      <c r="Y672" s="39">
        <v>1</v>
      </c>
      <c r="AA672" s="33"/>
      <c r="AB672" s="2">
        <v>1</v>
      </c>
    </row>
    <row r="673" spans="1:33" ht="36">
      <c r="A673" s="2" t="s">
        <v>2542</v>
      </c>
      <c r="B673" s="2" t="s">
        <v>1762</v>
      </c>
      <c r="C673" s="1" t="s">
        <v>2543</v>
      </c>
      <c r="E673" s="42">
        <v>2021</v>
      </c>
      <c r="Y673" s="39">
        <v>1</v>
      </c>
      <c r="AA673" s="33"/>
      <c r="AB673" s="2">
        <v>1</v>
      </c>
    </row>
    <row r="674" spans="1:33" ht="54">
      <c r="A674" s="40" t="s">
        <v>177</v>
      </c>
      <c r="B674" s="40" t="s">
        <v>1762</v>
      </c>
      <c r="C674" s="1" t="s">
        <v>178</v>
      </c>
      <c r="E674" s="42">
        <v>2016</v>
      </c>
      <c r="Y674" s="39">
        <v>1</v>
      </c>
      <c r="Z674" s="35">
        <v>1</v>
      </c>
    </row>
    <row r="675" spans="1:33" ht="36">
      <c r="A675" s="2" t="s">
        <v>2846</v>
      </c>
      <c r="B675" s="40" t="s">
        <v>1762</v>
      </c>
      <c r="C675" s="1" t="s">
        <v>2847</v>
      </c>
      <c r="E675" s="42">
        <v>2020</v>
      </c>
      <c r="Y675" s="39">
        <v>1</v>
      </c>
      <c r="Z675" s="35"/>
      <c r="AC675" s="2">
        <v>1</v>
      </c>
    </row>
    <row r="676" spans="1:33" ht="72">
      <c r="A676" s="2" t="s">
        <v>2848</v>
      </c>
      <c r="B676" s="40" t="s">
        <v>1762</v>
      </c>
      <c r="C676" s="1" t="s">
        <v>2852</v>
      </c>
      <c r="E676" s="42">
        <v>2020</v>
      </c>
      <c r="Y676" s="39">
        <v>1</v>
      </c>
      <c r="Z676" s="35"/>
      <c r="AC676" s="2">
        <v>1</v>
      </c>
    </row>
    <row r="677" spans="1:33" ht="108">
      <c r="A677" s="2" t="s">
        <v>2788</v>
      </c>
      <c r="B677" s="2" t="s">
        <v>2791</v>
      </c>
      <c r="C677" s="1" t="s">
        <v>2789</v>
      </c>
      <c r="D677" s="2" t="s">
        <v>2790</v>
      </c>
      <c r="E677" s="42">
        <v>2020</v>
      </c>
      <c r="Y677" s="39">
        <v>1</v>
      </c>
      <c r="Z677" s="35">
        <v>1</v>
      </c>
    </row>
    <row r="678" spans="1:33" ht="108">
      <c r="A678" s="34" t="s">
        <v>37</v>
      </c>
      <c r="B678" s="2" t="s">
        <v>2792</v>
      </c>
      <c r="C678" s="1" t="s">
        <v>2540</v>
      </c>
      <c r="D678" s="2" t="s">
        <v>2541</v>
      </c>
      <c r="E678" s="42">
        <v>2018</v>
      </c>
      <c r="Y678" s="39">
        <v>1</v>
      </c>
      <c r="Z678" s="26">
        <v>1</v>
      </c>
      <c r="AA678" s="33"/>
    </row>
    <row r="679" spans="1:33" ht="90">
      <c r="A679" s="2" t="s">
        <v>149</v>
      </c>
      <c r="B679" s="2" t="s">
        <v>361</v>
      </c>
      <c r="C679" s="1" t="s">
        <v>821</v>
      </c>
      <c r="E679" s="42">
        <v>2016</v>
      </c>
      <c r="Y679" s="39">
        <v>1</v>
      </c>
      <c r="Z679" s="35">
        <v>1</v>
      </c>
    </row>
    <row r="680" spans="1:33" ht="54">
      <c r="A680" s="2" t="s">
        <v>162</v>
      </c>
      <c r="B680" s="2" t="s">
        <v>376</v>
      </c>
      <c r="C680" s="1" t="s">
        <v>163</v>
      </c>
      <c r="E680" s="42">
        <v>2016</v>
      </c>
      <c r="Y680" s="39">
        <v>1</v>
      </c>
      <c r="Z680" s="35">
        <v>1</v>
      </c>
    </row>
    <row r="681" spans="1:33" ht="72">
      <c r="A681" s="2" t="s">
        <v>170</v>
      </c>
      <c r="B681" s="2" t="s">
        <v>377</v>
      </c>
      <c r="C681" s="1" t="s">
        <v>171</v>
      </c>
      <c r="E681" s="42">
        <v>2015</v>
      </c>
      <c r="Y681" s="39">
        <v>1</v>
      </c>
      <c r="Z681" s="35">
        <v>1</v>
      </c>
    </row>
    <row r="682" spans="1:33" ht="72">
      <c r="A682" s="2" t="s">
        <v>2363</v>
      </c>
      <c r="B682" s="2" t="s">
        <v>2364</v>
      </c>
      <c r="C682" s="1" t="s">
        <v>2365</v>
      </c>
      <c r="D682" s="2" t="s">
        <v>1532</v>
      </c>
      <c r="E682" s="42">
        <v>2016</v>
      </c>
      <c r="Y682" s="39">
        <v>1</v>
      </c>
      <c r="Z682" s="35">
        <v>1</v>
      </c>
    </row>
    <row r="683" spans="1:33" ht="36">
      <c r="A683" s="2" t="s">
        <v>172</v>
      </c>
      <c r="B683" s="2" t="s">
        <v>173</v>
      </c>
      <c r="C683" s="1" t="s">
        <v>174</v>
      </c>
      <c r="E683" s="42">
        <v>2015</v>
      </c>
      <c r="Y683" s="39">
        <v>1</v>
      </c>
      <c r="Z683" s="35">
        <v>1</v>
      </c>
      <c r="AG683" s="2">
        <v>1</v>
      </c>
    </row>
    <row r="684" spans="1:33" ht="72">
      <c r="A684" s="2" t="s">
        <v>2366</v>
      </c>
      <c r="B684" s="2" t="s">
        <v>2367</v>
      </c>
      <c r="C684" s="1" t="s">
        <v>2368</v>
      </c>
      <c r="D684" s="2" t="s">
        <v>1532</v>
      </c>
      <c r="E684" s="42">
        <v>2016</v>
      </c>
      <c r="Y684" s="39">
        <v>1</v>
      </c>
      <c r="Z684" s="35">
        <v>1</v>
      </c>
    </row>
    <row r="685" spans="1:33" ht="54">
      <c r="A685" s="2" t="s">
        <v>181</v>
      </c>
      <c r="B685" s="2" t="s">
        <v>379</v>
      </c>
      <c r="C685" s="1" t="s">
        <v>182</v>
      </c>
      <c r="E685" s="42">
        <v>2016</v>
      </c>
      <c r="Y685" s="39">
        <v>1</v>
      </c>
      <c r="Z685" s="35">
        <v>1</v>
      </c>
    </row>
    <row r="686" spans="1:33" ht="36">
      <c r="A686" s="2" t="s">
        <v>183</v>
      </c>
      <c r="B686" s="2" t="s">
        <v>184</v>
      </c>
      <c r="C686" s="1" t="s">
        <v>185</v>
      </c>
      <c r="E686" s="42">
        <v>2015</v>
      </c>
      <c r="Y686" s="39">
        <v>1</v>
      </c>
      <c r="Z686" s="35">
        <v>1</v>
      </c>
    </row>
    <row r="687" spans="1:33" ht="54">
      <c r="A687" s="2" t="s">
        <v>188</v>
      </c>
      <c r="B687" s="2" t="s">
        <v>380</v>
      </c>
      <c r="C687" s="1" t="s">
        <v>189</v>
      </c>
      <c r="E687" s="42">
        <v>2014</v>
      </c>
      <c r="Y687" s="39">
        <v>1</v>
      </c>
      <c r="Z687" s="35">
        <v>1</v>
      </c>
    </row>
    <row r="688" spans="1:33" ht="54">
      <c r="A688" s="2" t="s">
        <v>213</v>
      </c>
      <c r="B688" s="29" t="s">
        <v>18</v>
      </c>
      <c r="E688" s="42">
        <v>2014</v>
      </c>
      <c r="Y688" s="39">
        <v>1</v>
      </c>
      <c r="AB688" s="2">
        <v>1</v>
      </c>
    </row>
    <row r="689" spans="1:35" ht="72">
      <c r="A689" s="2" t="s">
        <v>2240</v>
      </c>
      <c r="B689" s="29" t="s">
        <v>2241</v>
      </c>
      <c r="C689" s="1" t="s">
        <v>2242</v>
      </c>
      <c r="D689" s="2" t="s">
        <v>2239</v>
      </c>
      <c r="E689" s="42">
        <v>2013</v>
      </c>
      <c r="Y689" s="39">
        <v>1</v>
      </c>
      <c r="Z689" s="26">
        <v>1</v>
      </c>
    </row>
    <row r="690" spans="1:35" ht="65.25" customHeight="1">
      <c r="A690" s="29" t="s">
        <v>2238</v>
      </c>
      <c r="B690" s="2" t="s">
        <v>240</v>
      </c>
      <c r="C690" s="1" t="s">
        <v>2777</v>
      </c>
      <c r="E690" s="42">
        <v>2018</v>
      </c>
      <c r="Y690" s="39">
        <v>1</v>
      </c>
      <c r="AB690" s="33">
        <v>1</v>
      </c>
    </row>
    <row r="691" spans="1:35" ht="168.75" customHeight="1">
      <c r="A691" s="29" t="s">
        <v>3090</v>
      </c>
      <c r="B691" s="2" t="s">
        <v>3089</v>
      </c>
      <c r="C691" s="1" t="s">
        <v>3088</v>
      </c>
      <c r="D691" s="2" t="s">
        <v>3091</v>
      </c>
      <c r="E691" s="42">
        <v>2022</v>
      </c>
      <c r="Y691" s="39">
        <v>1</v>
      </c>
      <c r="Z691" s="26">
        <v>1</v>
      </c>
      <c r="AB691" s="33"/>
    </row>
    <row r="692" spans="1:35" ht="116.25" customHeight="1">
      <c r="A692" s="29" t="s">
        <v>3084</v>
      </c>
      <c r="B692" s="2" t="s">
        <v>3086</v>
      </c>
      <c r="C692" s="1" t="s">
        <v>3085</v>
      </c>
      <c r="D692" s="2" t="s">
        <v>3087</v>
      </c>
      <c r="E692" s="42">
        <v>2022</v>
      </c>
      <c r="Y692" s="39">
        <v>1</v>
      </c>
      <c r="Z692" s="26">
        <v>1</v>
      </c>
      <c r="AB692" s="33"/>
    </row>
    <row r="693" spans="1:35" ht="138" customHeight="1">
      <c r="A693" s="29" t="s">
        <v>3083</v>
      </c>
      <c r="B693" s="2" t="s">
        <v>3082</v>
      </c>
      <c r="C693" s="1" t="s">
        <v>3081</v>
      </c>
      <c r="D693" s="2" t="s">
        <v>3080</v>
      </c>
      <c r="E693" s="42">
        <v>2020</v>
      </c>
      <c r="Y693" s="39">
        <v>1</v>
      </c>
      <c r="Z693" s="26">
        <v>1</v>
      </c>
      <c r="AB693" s="33"/>
    </row>
    <row r="694" spans="1:35" ht="138" customHeight="1">
      <c r="A694" s="29" t="s">
        <v>3075</v>
      </c>
      <c r="B694" s="2" t="s">
        <v>3076</v>
      </c>
      <c r="C694" s="1" t="s">
        <v>3077</v>
      </c>
      <c r="D694" s="2" t="s">
        <v>3078</v>
      </c>
      <c r="E694" s="42">
        <v>2020</v>
      </c>
      <c r="Y694" s="39">
        <v>1</v>
      </c>
      <c r="Z694" s="26">
        <v>1</v>
      </c>
      <c r="AB694" s="33"/>
      <c r="AE694" s="2">
        <v>1</v>
      </c>
      <c r="AF694" s="2">
        <v>1</v>
      </c>
      <c r="AG694" s="2">
        <v>1</v>
      </c>
      <c r="AH694" s="2">
        <v>1</v>
      </c>
      <c r="AI694" s="25">
        <v>1</v>
      </c>
    </row>
    <row r="695" spans="1:35" ht="138" customHeight="1">
      <c r="A695" s="29" t="s">
        <v>2774</v>
      </c>
      <c r="B695" s="2" t="s">
        <v>2775</v>
      </c>
      <c r="C695" s="1" t="s">
        <v>2776</v>
      </c>
      <c r="D695" s="2" t="s">
        <v>3079</v>
      </c>
      <c r="E695" s="42">
        <v>2019</v>
      </c>
      <c r="Y695" s="39">
        <v>1</v>
      </c>
      <c r="Z695" s="26">
        <v>1</v>
      </c>
      <c r="AB695" s="33"/>
    </row>
    <row r="696" spans="1:35" ht="72">
      <c r="A696" s="2" t="s">
        <v>539</v>
      </c>
      <c r="B696" s="2" t="s">
        <v>1646</v>
      </c>
      <c r="C696" s="1" t="s">
        <v>211</v>
      </c>
      <c r="E696" s="42">
        <v>2019</v>
      </c>
      <c r="Y696" s="39">
        <v>1</v>
      </c>
      <c r="AA696" s="33">
        <v>1</v>
      </c>
    </row>
    <row r="697" spans="1:35" ht="108">
      <c r="A697" s="2" t="s">
        <v>2821</v>
      </c>
      <c r="B697" s="2" t="s">
        <v>2822</v>
      </c>
      <c r="C697" s="1" t="s">
        <v>2823</v>
      </c>
      <c r="E697" s="42">
        <v>2020</v>
      </c>
      <c r="Y697" s="39">
        <v>1</v>
      </c>
      <c r="AA697" s="33"/>
      <c r="AC697" s="2">
        <v>1</v>
      </c>
    </row>
    <row r="698" spans="1:35" ht="72">
      <c r="A698" s="2" t="s">
        <v>2824</v>
      </c>
      <c r="B698" s="2" t="s">
        <v>2825</v>
      </c>
      <c r="C698" s="1" t="s">
        <v>2826</v>
      </c>
      <c r="E698" s="42">
        <v>2021</v>
      </c>
      <c r="Y698" s="39">
        <v>1</v>
      </c>
      <c r="AA698" s="33"/>
      <c r="AC698" s="2">
        <v>1</v>
      </c>
    </row>
    <row r="699" spans="1:35" ht="36">
      <c r="A699" s="2" t="s">
        <v>2849</v>
      </c>
      <c r="B699" s="2" t="s">
        <v>2850</v>
      </c>
      <c r="C699" s="1" t="s">
        <v>2851</v>
      </c>
      <c r="E699" s="42">
        <v>2020</v>
      </c>
      <c r="X699" s="11">
        <v>1</v>
      </c>
      <c r="Y699" s="39">
        <v>1</v>
      </c>
      <c r="Z699" s="35"/>
      <c r="AC699" s="2">
        <v>1</v>
      </c>
      <c r="AF699" s="2">
        <v>1</v>
      </c>
    </row>
    <row r="700" spans="1:35" ht="36">
      <c r="A700" s="29" t="s">
        <v>553</v>
      </c>
      <c r="B700" s="2" t="s">
        <v>240</v>
      </c>
      <c r="C700" s="1" t="s">
        <v>554</v>
      </c>
      <c r="E700" s="42">
        <v>2013</v>
      </c>
      <c r="Y700" s="39">
        <v>1</v>
      </c>
      <c r="AA700" s="33">
        <v>1</v>
      </c>
    </row>
    <row r="701" spans="1:35" ht="36">
      <c r="A701" s="2" t="s">
        <v>1938</v>
      </c>
      <c r="B701" s="2" t="s">
        <v>1846</v>
      </c>
      <c r="C701" s="1" t="s">
        <v>460</v>
      </c>
      <c r="E701" s="42" t="str">
        <f>LEFT(C701,4)</f>
        <v>2006</v>
      </c>
      <c r="Y701" s="39">
        <v>1</v>
      </c>
      <c r="AA701" s="33">
        <v>1</v>
      </c>
    </row>
    <row r="702" spans="1:35" ht="36">
      <c r="A702" s="2" t="s">
        <v>1952</v>
      </c>
      <c r="B702" s="2" t="s">
        <v>1860</v>
      </c>
      <c r="C702" s="1" t="s">
        <v>475</v>
      </c>
      <c r="E702" s="42" t="str">
        <f>LEFT(C702,4)</f>
        <v>2005</v>
      </c>
      <c r="Y702" s="39">
        <v>1</v>
      </c>
      <c r="AA702" s="33">
        <v>1</v>
      </c>
    </row>
    <row r="703" spans="1:35" ht="36">
      <c r="A703" s="2" t="s">
        <v>1957</v>
      </c>
      <c r="B703" s="2" t="s">
        <v>1866</v>
      </c>
      <c r="C703" s="1" t="s">
        <v>482</v>
      </c>
      <c r="E703" s="42" t="str">
        <f>LEFT(C703,4)</f>
        <v>2005</v>
      </c>
      <c r="Y703" s="39">
        <v>1</v>
      </c>
      <c r="AA703" s="33">
        <v>1</v>
      </c>
    </row>
    <row r="704" spans="1:35" ht="72">
      <c r="A704" s="2" t="s">
        <v>1960</v>
      </c>
      <c r="B704" s="2" t="s">
        <v>1870</v>
      </c>
      <c r="C704" s="1" t="s">
        <v>484</v>
      </c>
      <c r="E704" s="42" t="str">
        <f>LEFT(C704,4)</f>
        <v>2005</v>
      </c>
      <c r="Y704" s="39">
        <v>1</v>
      </c>
      <c r="AA704" s="33">
        <v>1</v>
      </c>
    </row>
    <row r="705" spans="1:35" ht="54">
      <c r="A705" s="2" t="s">
        <v>299</v>
      </c>
      <c r="B705" s="2" t="s">
        <v>1870</v>
      </c>
      <c r="C705" s="1" t="s">
        <v>485</v>
      </c>
      <c r="E705" s="42" t="str">
        <f>LEFT(C705,4)</f>
        <v>2005</v>
      </c>
      <c r="Y705" s="39">
        <v>1</v>
      </c>
      <c r="AA705" s="33">
        <v>1</v>
      </c>
    </row>
    <row r="706" spans="1:35" ht="36">
      <c r="A706" s="2" t="s">
        <v>1986</v>
      </c>
      <c r="B706" s="2" t="s">
        <v>1645</v>
      </c>
      <c r="D706" s="2" t="s">
        <v>815</v>
      </c>
      <c r="E706" s="42"/>
      <c r="H706" s="11">
        <v>1</v>
      </c>
      <c r="AD706" s="36">
        <v>1</v>
      </c>
      <c r="AI706" s="25">
        <v>1</v>
      </c>
    </row>
    <row r="707" spans="1:35" ht="36">
      <c r="A707" s="34" t="s">
        <v>1987</v>
      </c>
      <c r="B707" s="2" t="s">
        <v>36</v>
      </c>
      <c r="D707" s="2" t="s">
        <v>815</v>
      </c>
      <c r="E707" s="42">
        <v>2020</v>
      </c>
      <c r="H707" s="11">
        <v>1</v>
      </c>
      <c r="AD707" s="36">
        <v>1</v>
      </c>
      <c r="AI707" s="25">
        <v>1</v>
      </c>
    </row>
    <row r="708" spans="1:35" ht="108">
      <c r="A708" s="2" t="s">
        <v>1434</v>
      </c>
      <c r="B708" s="2" t="s">
        <v>1006</v>
      </c>
      <c r="D708" s="2" t="s">
        <v>1435</v>
      </c>
      <c r="E708" s="42">
        <v>2021</v>
      </c>
      <c r="J708" s="10">
        <v>1</v>
      </c>
      <c r="Z708" s="35"/>
      <c r="AA708" s="33"/>
      <c r="AB708" s="33"/>
      <c r="AC708" s="33"/>
      <c r="AD708" s="36">
        <v>1</v>
      </c>
      <c r="AE708" s="2">
        <v>1</v>
      </c>
    </row>
    <row r="709" spans="1:35" ht="36">
      <c r="A709" s="2" t="s">
        <v>1829</v>
      </c>
      <c r="B709" s="2" t="s">
        <v>113</v>
      </c>
      <c r="E709" s="42">
        <v>2020</v>
      </c>
      <c r="J709" s="10">
        <v>1</v>
      </c>
      <c r="AD709" s="36">
        <v>1</v>
      </c>
      <c r="AE709" s="2">
        <v>1</v>
      </c>
    </row>
    <row r="710" spans="1:35" ht="36">
      <c r="A710" s="34" t="s">
        <v>112</v>
      </c>
      <c r="B710" s="2" t="s">
        <v>113</v>
      </c>
      <c r="E710" s="42">
        <v>2020</v>
      </c>
      <c r="J710" s="10">
        <v>1</v>
      </c>
      <c r="AD710" s="36">
        <v>1</v>
      </c>
      <c r="AE710" s="2">
        <v>1</v>
      </c>
    </row>
    <row r="711" spans="1:35" ht="18">
      <c r="A711" s="2" t="s">
        <v>147</v>
      </c>
      <c r="B711" s="2" t="s">
        <v>148</v>
      </c>
      <c r="E711" s="42">
        <v>2020</v>
      </c>
      <c r="L711" s="11">
        <v>1</v>
      </c>
      <c r="AD711" s="25">
        <v>1</v>
      </c>
      <c r="AE711" s="2">
        <v>1</v>
      </c>
    </row>
    <row r="712" spans="1:35" ht="108">
      <c r="A712" s="2" t="s">
        <v>1332</v>
      </c>
      <c r="B712" s="2" t="s">
        <v>998</v>
      </c>
      <c r="D712" s="2" t="s">
        <v>1333</v>
      </c>
      <c r="E712" s="42">
        <v>2021</v>
      </c>
      <c r="K712" s="11">
        <v>1</v>
      </c>
      <c r="Z712" s="35"/>
      <c r="AA712" s="33"/>
      <c r="AB712" s="33"/>
      <c r="AC712" s="33"/>
      <c r="AD712" s="36">
        <v>1</v>
      </c>
      <c r="AF712" s="2">
        <v>1</v>
      </c>
    </row>
    <row r="713" spans="1:35" ht="72">
      <c r="A713" s="2" t="s">
        <v>1123</v>
      </c>
      <c r="B713" s="2" t="s">
        <v>973</v>
      </c>
      <c r="D713" s="2" t="s">
        <v>1124</v>
      </c>
      <c r="E713" s="42">
        <v>2021</v>
      </c>
      <c r="K713" s="11">
        <v>1</v>
      </c>
      <c r="Z713" s="35"/>
      <c r="AA713" s="33"/>
      <c r="AB713" s="33"/>
      <c r="AC713" s="33"/>
      <c r="AD713" s="36">
        <v>1</v>
      </c>
      <c r="AG713" s="2">
        <v>1</v>
      </c>
    </row>
    <row r="714" spans="1:35" ht="108">
      <c r="A714" s="2" t="s">
        <v>2132</v>
      </c>
      <c r="B714" s="2" t="s">
        <v>219</v>
      </c>
      <c r="D714" s="2" t="s">
        <v>1130</v>
      </c>
      <c r="E714" s="42">
        <v>2021</v>
      </c>
      <c r="K714" s="11">
        <v>1</v>
      </c>
      <c r="Z714" s="35"/>
      <c r="AA714" s="33"/>
      <c r="AB714" s="33"/>
      <c r="AC714" s="33"/>
      <c r="AD714" s="36">
        <v>1</v>
      </c>
    </row>
    <row r="715" spans="1:35" ht="108">
      <c r="A715" s="2" t="s">
        <v>1140</v>
      </c>
      <c r="B715" s="2" t="s">
        <v>980</v>
      </c>
      <c r="D715" s="2" t="s">
        <v>1141</v>
      </c>
      <c r="E715" s="42">
        <v>2021</v>
      </c>
      <c r="K715" s="11">
        <v>1</v>
      </c>
      <c r="Z715" s="35"/>
      <c r="AA715" s="33"/>
      <c r="AB715" s="33"/>
      <c r="AC715" s="33"/>
      <c r="AD715" s="36">
        <v>1</v>
      </c>
      <c r="AF715" s="2">
        <v>1</v>
      </c>
    </row>
    <row r="716" spans="1:35" ht="108">
      <c r="A716" s="2" t="s">
        <v>1142</v>
      </c>
      <c r="B716" s="2" t="s">
        <v>982</v>
      </c>
      <c r="D716" s="2" t="s">
        <v>1143</v>
      </c>
      <c r="E716" s="42">
        <v>2021</v>
      </c>
      <c r="K716" s="11">
        <v>1</v>
      </c>
      <c r="Z716" s="35"/>
      <c r="AA716" s="33"/>
      <c r="AB716" s="33"/>
      <c r="AC716" s="33"/>
      <c r="AD716" s="36">
        <v>1</v>
      </c>
    </row>
    <row r="717" spans="1:35" ht="36">
      <c r="A717" s="2" t="s">
        <v>1797</v>
      </c>
      <c r="B717" s="2" t="s">
        <v>943</v>
      </c>
      <c r="D717" s="2" t="s">
        <v>1030</v>
      </c>
      <c r="E717" s="42">
        <v>2021</v>
      </c>
      <c r="K717" s="11">
        <v>1</v>
      </c>
      <c r="Z717" s="35"/>
      <c r="AA717" s="33"/>
      <c r="AB717" s="33"/>
      <c r="AC717" s="33"/>
      <c r="AD717" s="36">
        <v>1</v>
      </c>
      <c r="AE717" s="2">
        <v>1</v>
      </c>
    </row>
    <row r="718" spans="1:35" ht="54">
      <c r="A718" s="34" t="s">
        <v>141</v>
      </c>
      <c r="B718" s="2" t="s">
        <v>142</v>
      </c>
      <c r="E718" s="42">
        <v>2018</v>
      </c>
      <c r="L718" s="11">
        <v>1</v>
      </c>
      <c r="P718" s="11">
        <v>1</v>
      </c>
      <c r="AD718" s="36">
        <v>1</v>
      </c>
    </row>
    <row r="719" spans="1:35" ht="36">
      <c r="A719" s="2" t="s">
        <v>344</v>
      </c>
      <c r="E719" s="42"/>
      <c r="N719" s="11">
        <v>1</v>
      </c>
      <c r="AD719" s="36">
        <v>1</v>
      </c>
      <c r="AI719" s="25">
        <v>1</v>
      </c>
    </row>
    <row r="720" spans="1:35" ht="108">
      <c r="A720" s="2" t="s">
        <v>1138</v>
      </c>
      <c r="B720" s="2" t="s">
        <v>979</v>
      </c>
      <c r="D720" s="2" t="s">
        <v>1139</v>
      </c>
      <c r="E720" s="42">
        <v>2021</v>
      </c>
      <c r="N720" s="11">
        <v>1</v>
      </c>
      <c r="Z720" s="35"/>
      <c r="AA720" s="33"/>
      <c r="AB720" s="33"/>
      <c r="AC720" s="33"/>
      <c r="AD720" s="36">
        <v>1</v>
      </c>
      <c r="AI720" s="25">
        <v>1</v>
      </c>
    </row>
    <row r="721" spans="1:35" ht="90">
      <c r="A721" s="2" t="s">
        <v>1289</v>
      </c>
      <c r="B721" s="2" t="s">
        <v>947</v>
      </c>
      <c r="D721" s="2" t="s">
        <v>1290</v>
      </c>
      <c r="E721" s="42">
        <v>2021</v>
      </c>
      <c r="N721" s="11">
        <v>1</v>
      </c>
      <c r="Z721" s="35"/>
      <c r="AA721" s="33"/>
      <c r="AB721" s="33"/>
      <c r="AC721" s="33"/>
      <c r="AD721" s="36">
        <v>1</v>
      </c>
      <c r="AI721" s="25">
        <v>1</v>
      </c>
    </row>
    <row r="722" spans="1:35" ht="108">
      <c r="A722" s="2" t="s">
        <v>1349</v>
      </c>
      <c r="B722" s="2" t="s">
        <v>1020</v>
      </c>
      <c r="D722" s="2" t="s">
        <v>1350</v>
      </c>
      <c r="E722" s="42">
        <v>2021</v>
      </c>
      <c r="O722" s="11">
        <v>1</v>
      </c>
      <c r="Z722" s="35"/>
      <c r="AA722" s="33"/>
      <c r="AB722" s="33"/>
      <c r="AC722" s="33"/>
      <c r="AD722" s="36">
        <v>1</v>
      </c>
      <c r="AI722" s="25">
        <v>1</v>
      </c>
    </row>
    <row r="723" spans="1:35" ht="54">
      <c r="A723" s="2" t="s">
        <v>1425</v>
      </c>
      <c r="B723" s="2" t="s">
        <v>1033</v>
      </c>
      <c r="D723" s="2" t="s">
        <v>1426</v>
      </c>
      <c r="E723" s="42">
        <v>2021</v>
      </c>
      <c r="P723" s="11">
        <v>1</v>
      </c>
      <c r="Z723" s="35"/>
      <c r="AA723" s="33"/>
      <c r="AB723" s="33"/>
      <c r="AC723" s="33"/>
      <c r="AD723" s="36">
        <v>1</v>
      </c>
    </row>
    <row r="724" spans="1:35" s="28" customFormat="1" ht="108">
      <c r="A724" s="2" t="s">
        <v>1466</v>
      </c>
      <c r="B724" s="2" t="s">
        <v>975</v>
      </c>
      <c r="C724" s="1"/>
      <c r="D724" s="2" t="s">
        <v>1467</v>
      </c>
      <c r="E724" s="42">
        <v>2021</v>
      </c>
      <c r="F724" s="27"/>
      <c r="G724" s="2"/>
      <c r="H724" s="2"/>
      <c r="I724" s="2"/>
      <c r="J724" s="32"/>
      <c r="K724" s="1"/>
      <c r="L724" s="1"/>
      <c r="M724" s="1"/>
      <c r="N724" s="1"/>
      <c r="O724" s="1"/>
      <c r="P724" s="11">
        <v>1</v>
      </c>
      <c r="Q724" s="32"/>
      <c r="R724" s="1"/>
      <c r="S724" s="1"/>
      <c r="T724" s="1"/>
      <c r="U724" s="1"/>
      <c r="V724" s="1"/>
      <c r="W724" s="1"/>
      <c r="X724" s="1"/>
      <c r="Y724" s="19"/>
      <c r="Z724" s="35"/>
      <c r="AA724" s="33"/>
      <c r="AB724" s="33"/>
      <c r="AC724" s="33"/>
      <c r="AD724" s="36">
        <v>1</v>
      </c>
      <c r="AE724" s="2"/>
      <c r="AF724" s="2"/>
      <c r="AG724" s="2"/>
      <c r="AH724" s="2"/>
      <c r="AI724" s="25"/>
    </row>
    <row r="725" spans="1:35" s="28" customFormat="1" ht="54">
      <c r="A725" s="2" t="s">
        <v>2829</v>
      </c>
      <c r="B725" s="2" t="s">
        <v>71</v>
      </c>
      <c r="C725" s="1" t="s">
        <v>2827</v>
      </c>
      <c r="D725" s="2" t="s">
        <v>2828</v>
      </c>
      <c r="E725" s="42">
        <v>2020</v>
      </c>
      <c r="F725" s="27"/>
      <c r="G725" s="2"/>
      <c r="H725" s="2"/>
      <c r="I725" s="2"/>
      <c r="J725" s="32"/>
      <c r="K725" s="1"/>
      <c r="L725" s="1"/>
      <c r="M725" s="1"/>
      <c r="N725" s="1"/>
      <c r="O725" s="1"/>
      <c r="P725" s="1"/>
      <c r="Q725" s="10">
        <v>1</v>
      </c>
      <c r="R725" s="1"/>
      <c r="S725" s="1"/>
      <c r="T725" s="1"/>
      <c r="U725" s="1"/>
      <c r="V725" s="1"/>
      <c r="W725" s="1"/>
      <c r="X725" s="1"/>
      <c r="Y725" s="19"/>
      <c r="Z725" s="35"/>
      <c r="AA725" s="33"/>
      <c r="AB725" s="33"/>
      <c r="AC725" s="33"/>
      <c r="AD725" s="36">
        <v>1</v>
      </c>
      <c r="AE725" s="2">
        <v>1</v>
      </c>
      <c r="AF725" s="2"/>
      <c r="AG725" s="2"/>
      <c r="AH725" s="2"/>
      <c r="AI725" s="25"/>
    </row>
    <row r="726" spans="1:35" ht="108">
      <c r="A726" s="2" t="s">
        <v>1133</v>
      </c>
      <c r="B726" s="2" t="s">
        <v>976</v>
      </c>
      <c r="D726" s="2" t="s">
        <v>977</v>
      </c>
      <c r="E726" s="42">
        <v>2021</v>
      </c>
      <c r="Q726" s="10">
        <v>1</v>
      </c>
      <c r="Z726" s="35"/>
      <c r="AA726" s="33"/>
      <c r="AB726" s="33"/>
      <c r="AC726" s="33"/>
      <c r="AD726" s="36">
        <v>1</v>
      </c>
      <c r="AF726" s="2">
        <v>1</v>
      </c>
    </row>
    <row r="727" spans="1:35" ht="108">
      <c r="A727" s="2" t="s">
        <v>2133</v>
      </c>
      <c r="B727" s="2" t="s">
        <v>219</v>
      </c>
      <c r="D727" s="2" t="s">
        <v>1164</v>
      </c>
      <c r="E727" s="42">
        <v>2021</v>
      </c>
      <c r="Q727" s="10">
        <v>1</v>
      </c>
      <c r="Z727" s="35"/>
      <c r="AA727" s="33"/>
      <c r="AB727" s="33"/>
      <c r="AC727" s="33"/>
      <c r="AD727" s="36">
        <v>1</v>
      </c>
      <c r="AG727" s="2">
        <v>1</v>
      </c>
    </row>
    <row r="728" spans="1:35" ht="108">
      <c r="A728" s="2" t="s">
        <v>1149</v>
      </c>
      <c r="B728" s="2" t="s">
        <v>215</v>
      </c>
      <c r="D728" s="2" t="s">
        <v>1150</v>
      </c>
      <c r="E728" s="42">
        <v>2021</v>
      </c>
      <c r="Q728" s="10">
        <v>1</v>
      </c>
      <c r="Z728" s="35"/>
      <c r="AA728" s="33"/>
      <c r="AB728" s="33"/>
      <c r="AC728" s="33"/>
      <c r="AD728" s="36">
        <v>1</v>
      </c>
      <c r="AG728" s="2">
        <v>1</v>
      </c>
    </row>
    <row r="729" spans="1:35" ht="108">
      <c r="A729" s="2" t="s">
        <v>1053</v>
      </c>
      <c r="B729" s="2" t="s">
        <v>978</v>
      </c>
      <c r="D729" s="2" t="s">
        <v>1054</v>
      </c>
      <c r="E729" s="42">
        <v>2020</v>
      </c>
      <c r="K729" s="11">
        <v>1</v>
      </c>
      <c r="Q729" s="10">
        <v>1</v>
      </c>
      <c r="Z729" s="35"/>
      <c r="AA729" s="33"/>
      <c r="AB729" s="33"/>
      <c r="AC729" s="33"/>
      <c r="AD729" s="36">
        <v>1</v>
      </c>
      <c r="AF729" s="2">
        <v>1</v>
      </c>
    </row>
    <row r="730" spans="1:35" ht="54">
      <c r="A730" s="2" t="s">
        <v>1114</v>
      </c>
      <c r="B730" s="2" t="s">
        <v>969</v>
      </c>
      <c r="D730" s="2" t="s">
        <v>1115</v>
      </c>
      <c r="E730" s="42">
        <v>2021</v>
      </c>
      <c r="K730" s="11">
        <v>1</v>
      </c>
      <c r="Q730" s="10">
        <v>1</v>
      </c>
      <c r="Z730" s="35"/>
      <c r="AA730" s="33"/>
      <c r="AB730" s="33"/>
      <c r="AC730" s="33"/>
      <c r="AD730" s="36">
        <v>1</v>
      </c>
      <c r="AF730" s="2">
        <v>1</v>
      </c>
    </row>
    <row r="731" spans="1:35" ht="54">
      <c r="A731" s="2" t="s">
        <v>1116</v>
      </c>
      <c r="B731" s="2" t="s">
        <v>970</v>
      </c>
      <c r="D731" s="2" t="s">
        <v>1117</v>
      </c>
      <c r="E731" s="42">
        <v>2021</v>
      </c>
      <c r="K731" s="11">
        <v>1</v>
      </c>
      <c r="Q731" s="10">
        <v>1</v>
      </c>
      <c r="Z731" s="35"/>
      <c r="AA731" s="33"/>
      <c r="AB731" s="33"/>
      <c r="AC731" s="33"/>
      <c r="AD731" s="36">
        <v>1</v>
      </c>
      <c r="AG731" s="2">
        <v>1</v>
      </c>
    </row>
    <row r="732" spans="1:35" ht="108">
      <c r="A732" s="2" t="s">
        <v>1118</v>
      </c>
      <c r="B732" s="2" t="s">
        <v>978</v>
      </c>
      <c r="D732" s="2" t="s">
        <v>1119</v>
      </c>
      <c r="E732" s="42">
        <v>2021</v>
      </c>
      <c r="K732" s="11">
        <v>1</v>
      </c>
      <c r="Q732" s="10">
        <v>1</v>
      </c>
      <c r="Z732" s="35"/>
      <c r="AA732" s="33"/>
      <c r="AB732" s="33"/>
      <c r="AC732" s="33"/>
      <c r="AD732" s="36">
        <v>1</v>
      </c>
      <c r="AF732" s="2">
        <v>1</v>
      </c>
    </row>
    <row r="733" spans="1:35" ht="19">
      <c r="A733" s="2" t="s">
        <v>541</v>
      </c>
      <c r="B733" s="2" t="s">
        <v>214</v>
      </c>
      <c r="D733" s="2" t="s">
        <v>1772</v>
      </c>
      <c r="E733" s="42">
        <v>2020</v>
      </c>
      <c r="Q733" s="10">
        <v>1</v>
      </c>
      <c r="AD733" s="36">
        <v>1</v>
      </c>
      <c r="AE733" s="2">
        <v>1</v>
      </c>
    </row>
    <row r="734" spans="1:35" ht="36">
      <c r="A734" s="2" t="s">
        <v>2134</v>
      </c>
      <c r="B734" s="2" t="s">
        <v>215</v>
      </c>
      <c r="D734" s="2" t="s">
        <v>1771</v>
      </c>
      <c r="E734" s="42">
        <v>2020</v>
      </c>
      <c r="Q734" s="10">
        <v>1</v>
      </c>
      <c r="AD734" s="36">
        <v>1</v>
      </c>
    </row>
    <row r="735" spans="1:35" ht="108">
      <c r="A735" s="2" t="s">
        <v>1215</v>
      </c>
      <c r="B735" s="2" t="s">
        <v>964</v>
      </c>
      <c r="D735" s="2" t="s">
        <v>1216</v>
      </c>
      <c r="E735" s="42">
        <v>2021</v>
      </c>
      <c r="Q735" s="10">
        <v>1</v>
      </c>
      <c r="Z735" s="35"/>
      <c r="AA735" s="33"/>
      <c r="AB735" s="33"/>
      <c r="AC735" s="33"/>
      <c r="AD735" s="36">
        <v>1</v>
      </c>
      <c r="AF735" s="2">
        <v>1</v>
      </c>
    </row>
    <row r="736" spans="1:35" ht="108">
      <c r="A736" s="2" t="s">
        <v>1195</v>
      </c>
      <c r="B736" s="2" t="s">
        <v>950</v>
      </c>
      <c r="D736" s="2" t="s">
        <v>1196</v>
      </c>
      <c r="E736" s="42">
        <v>2021</v>
      </c>
      <c r="Q736" s="10">
        <v>1</v>
      </c>
      <c r="Z736" s="35"/>
      <c r="AA736" s="33"/>
      <c r="AB736" s="33"/>
      <c r="AC736" s="33"/>
      <c r="AD736" s="36">
        <v>1</v>
      </c>
      <c r="AF736" s="2">
        <v>1</v>
      </c>
    </row>
    <row r="737" spans="1:35" ht="108">
      <c r="A737" s="2" t="s">
        <v>1197</v>
      </c>
      <c r="B737" s="2" t="s">
        <v>948</v>
      </c>
      <c r="D737" s="2" t="s">
        <v>1198</v>
      </c>
      <c r="E737" s="42">
        <v>2021</v>
      </c>
      <c r="Q737" s="10">
        <v>1</v>
      </c>
      <c r="Z737" s="35"/>
      <c r="AA737" s="33"/>
      <c r="AB737" s="33"/>
      <c r="AC737" s="33"/>
      <c r="AD737" s="36">
        <v>1</v>
      </c>
      <c r="AF737" s="2">
        <v>1</v>
      </c>
    </row>
    <row r="738" spans="1:35" ht="108">
      <c r="A738" s="2" t="s">
        <v>1210</v>
      </c>
      <c r="B738" s="2" t="s">
        <v>991</v>
      </c>
      <c r="D738" s="2" t="s">
        <v>1211</v>
      </c>
      <c r="E738" s="42">
        <v>2021</v>
      </c>
      <c r="Q738" s="10">
        <v>1</v>
      </c>
      <c r="Z738" s="35"/>
      <c r="AA738" s="33"/>
      <c r="AB738" s="33"/>
      <c r="AC738" s="33"/>
      <c r="AD738" s="36">
        <v>1</v>
      </c>
      <c r="AF738" s="2">
        <v>1</v>
      </c>
    </row>
    <row r="739" spans="1:35" ht="108">
      <c r="A739" s="2" t="s">
        <v>1238</v>
      </c>
      <c r="B739" s="2" t="s">
        <v>215</v>
      </c>
      <c r="D739" s="2" t="s">
        <v>1239</v>
      </c>
      <c r="E739" s="42">
        <v>2021</v>
      </c>
      <c r="Q739" s="10">
        <v>1</v>
      </c>
      <c r="Z739" s="35"/>
      <c r="AA739" s="33"/>
      <c r="AB739" s="33"/>
      <c r="AC739" s="33"/>
      <c r="AD739" s="36">
        <v>1</v>
      </c>
      <c r="AF739" s="2">
        <v>1</v>
      </c>
    </row>
    <row r="740" spans="1:35" ht="108">
      <c r="A740" s="2" t="s">
        <v>1240</v>
      </c>
      <c r="B740" s="2" t="s">
        <v>973</v>
      </c>
      <c r="D740" s="2" t="s">
        <v>1241</v>
      </c>
      <c r="E740" s="42">
        <v>2021</v>
      </c>
      <c r="Q740" s="10">
        <v>1</v>
      </c>
      <c r="Z740" s="35"/>
      <c r="AA740" s="33"/>
      <c r="AB740" s="33"/>
      <c r="AC740" s="33"/>
      <c r="AD740" s="36">
        <v>1</v>
      </c>
      <c r="AG740" s="2">
        <v>1</v>
      </c>
    </row>
    <row r="741" spans="1:35" ht="108">
      <c r="A741" s="2" t="s">
        <v>1246</v>
      </c>
      <c r="B741" s="2" t="s">
        <v>964</v>
      </c>
      <c r="D741" s="2" t="s">
        <v>1247</v>
      </c>
      <c r="E741" s="42">
        <v>2021</v>
      </c>
      <c r="Q741" s="10">
        <v>1</v>
      </c>
      <c r="Z741" s="35"/>
      <c r="AA741" s="33"/>
      <c r="AB741" s="33"/>
      <c r="AC741" s="33"/>
      <c r="AD741" s="36">
        <v>1</v>
      </c>
      <c r="AF741" s="2">
        <v>1</v>
      </c>
    </row>
    <row r="742" spans="1:35" ht="108">
      <c r="A742" s="2" t="s">
        <v>1250</v>
      </c>
      <c r="B742" s="2" t="s">
        <v>950</v>
      </c>
      <c r="D742" s="2" t="s">
        <v>1251</v>
      </c>
      <c r="E742" s="42">
        <v>2021</v>
      </c>
      <c r="Q742" s="10">
        <v>1</v>
      </c>
      <c r="Z742" s="35"/>
      <c r="AA742" s="33"/>
      <c r="AB742" s="33"/>
      <c r="AC742" s="33"/>
      <c r="AD742" s="36">
        <v>1</v>
      </c>
      <c r="AF742" s="2">
        <v>1</v>
      </c>
    </row>
    <row r="743" spans="1:35" ht="108">
      <c r="A743" s="2" t="s">
        <v>1307</v>
      </c>
      <c r="B743" s="2" t="s">
        <v>982</v>
      </c>
      <c r="D743" s="2" t="s">
        <v>1013</v>
      </c>
      <c r="E743" s="42">
        <v>2021</v>
      </c>
      <c r="K743" s="11">
        <v>1</v>
      </c>
      <c r="Q743" s="10">
        <v>1</v>
      </c>
      <c r="Z743" s="35"/>
      <c r="AA743" s="33"/>
      <c r="AB743" s="33"/>
      <c r="AC743" s="33"/>
      <c r="AD743" s="36">
        <v>1</v>
      </c>
      <c r="AG743" s="2">
        <v>1</v>
      </c>
    </row>
    <row r="744" spans="1:35" ht="108">
      <c r="A744" s="2" t="s">
        <v>1330</v>
      </c>
      <c r="B744" s="2" t="s">
        <v>1016</v>
      </c>
      <c r="D744" s="2" t="s">
        <v>1331</v>
      </c>
      <c r="E744" s="42">
        <v>2021</v>
      </c>
      <c r="Q744" s="10">
        <v>1</v>
      </c>
      <c r="Z744" s="35"/>
      <c r="AA744" s="33"/>
      <c r="AB744" s="33"/>
      <c r="AC744" s="33"/>
      <c r="AD744" s="36">
        <v>1</v>
      </c>
      <c r="AG744" s="2">
        <v>1</v>
      </c>
    </row>
    <row r="745" spans="1:35" ht="108">
      <c r="A745" s="2" t="s">
        <v>1334</v>
      </c>
      <c r="B745" s="2" t="s">
        <v>972</v>
      </c>
      <c r="D745" s="2" t="s">
        <v>1335</v>
      </c>
      <c r="E745" s="42">
        <v>2021</v>
      </c>
      <c r="Q745" s="10">
        <v>1</v>
      </c>
      <c r="Z745" s="35"/>
      <c r="AA745" s="33"/>
      <c r="AB745" s="33"/>
      <c r="AC745" s="33"/>
      <c r="AD745" s="36">
        <v>1</v>
      </c>
      <c r="AE745" s="2">
        <v>1</v>
      </c>
    </row>
    <row r="746" spans="1:35" ht="108">
      <c r="A746" s="2" t="s">
        <v>1336</v>
      </c>
      <c r="B746" s="2" t="s">
        <v>1018</v>
      </c>
      <c r="D746" s="2" t="s">
        <v>1337</v>
      </c>
      <c r="E746" s="42">
        <v>2021</v>
      </c>
      <c r="J746" s="10">
        <v>1</v>
      </c>
      <c r="Q746" s="10">
        <v>1</v>
      </c>
      <c r="Z746" s="35"/>
      <c r="AA746" s="33"/>
      <c r="AB746" s="33"/>
      <c r="AC746" s="33"/>
      <c r="AD746" s="36">
        <v>1</v>
      </c>
      <c r="AE746" s="2">
        <v>1</v>
      </c>
    </row>
    <row r="747" spans="1:35" ht="108">
      <c r="A747" s="2" t="s">
        <v>1370</v>
      </c>
      <c r="B747" s="2" t="s">
        <v>948</v>
      </c>
      <c r="D747" s="2" t="s">
        <v>1371</v>
      </c>
      <c r="E747" s="42">
        <v>2021</v>
      </c>
      <c r="Q747" s="10">
        <v>1</v>
      </c>
      <c r="Z747" s="35"/>
      <c r="AA747" s="33"/>
      <c r="AB747" s="33"/>
      <c r="AC747" s="33"/>
      <c r="AD747" s="36">
        <v>1</v>
      </c>
      <c r="AF747" s="2">
        <v>1</v>
      </c>
    </row>
    <row r="748" spans="1:35" ht="108">
      <c r="A748" s="2" t="s">
        <v>1697</v>
      </c>
      <c r="B748" s="2" t="s">
        <v>984</v>
      </c>
      <c r="D748" s="2" t="s">
        <v>1696</v>
      </c>
      <c r="E748" s="42">
        <v>2021</v>
      </c>
      <c r="J748" s="10">
        <v>1</v>
      </c>
      <c r="N748" s="11">
        <v>1</v>
      </c>
      <c r="R748" s="11">
        <v>1</v>
      </c>
      <c r="Z748" s="35"/>
      <c r="AA748" s="33"/>
      <c r="AB748" s="33"/>
      <c r="AC748" s="33"/>
      <c r="AD748" s="36">
        <v>1</v>
      </c>
      <c r="AI748" s="25">
        <v>1</v>
      </c>
    </row>
    <row r="749" spans="1:35" ht="108">
      <c r="A749" s="2" t="s">
        <v>1120</v>
      </c>
      <c r="B749" s="2" t="s">
        <v>964</v>
      </c>
      <c r="D749" s="2" t="s">
        <v>971</v>
      </c>
      <c r="E749" s="42">
        <v>2021</v>
      </c>
      <c r="O749" s="11">
        <v>1</v>
      </c>
      <c r="R749" s="11">
        <v>1</v>
      </c>
      <c r="Z749" s="35"/>
      <c r="AA749" s="33"/>
      <c r="AB749" s="33"/>
      <c r="AC749" s="33"/>
      <c r="AD749" s="36">
        <v>1</v>
      </c>
      <c r="AF749" s="2">
        <v>1</v>
      </c>
    </row>
    <row r="750" spans="1:35" ht="108">
      <c r="A750" s="2" t="s">
        <v>1791</v>
      </c>
      <c r="B750" s="2" t="s">
        <v>1017</v>
      </c>
      <c r="D750" s="2" t="s">
        <v>1373</v>
      </c>
      <c r="E750" s="42">
        <v>2021</v>
      </c>
      <c r="R750" s="11">
        <v>1</v>
      </c>
      <c r="Z750" s="35"/>
      <c r="AA750" s="33"/>
      <c r="AB750" s="33"/>
      <c r="AC750" s="33"/>
      <c r="AD750" s="36">
        <v>1</v>
      </c>
      <c r="AI750" s="25">
        <v>1</v>
      </c>
    </row>
    <row r="751" spans="1:35" ht="108">
      <c r="A751" s="2" t="s">
        <v>1445</v>
      </c>
      <c r="B751" s="2" t="s">
        <v>1017</v>
      </c>
      <c r="D751" s="2" t="s">
        <v>1446</v>
      </c>
      <c r="E751" s="42">
        <v>2021</v>
      </c>
      <c r="S751" s="11">
        <v>1</v>
      </c>
      <c r="Z751" s="35"/>
      <c r="AA751" s="33"/>
      <c r="AB751" s="33"/>
      <c r="AC751" s="33"/>
      <c r="AD751" s="36">
        <v>1</v>
      </c>
      <c r="AF751" s="2">
        <v>1</v>
      </c>
    </row>
    <row r="752" spans="1:35" ht="108">
      <c r="A752" s="2" t="s">
        <v>1447</v>
      </c>
      <c r="B752" s="2" t="s">
        <v>219</v>
      </c>
      <c r="D752" s="2" t="s">
        <v>1448</v>
      </c>
      <c r="E752" s="42">
        <v>2021</v>
      </c>
      <c r="S752" s="11">
        <v>1</v>
      </c>
      <c r="Z752" s="35"/>
      <c r="AA752" s="33"/>
      <c r="AB752" s="33"/>
      <c r="AC752" s="33"/>
      <c r="AD752" s="36">
        <v>1</v>
      </c>
      <c r="AF752" s="2">
        <v>1</v>
      </c>
    </row>
    <row r="753" spans="1:35" ht="36">
      <c r="A753" s="2" t="s">
        <v>143</v>
      </c>
      <c r="B753" s="2" t="s">
        <v>144</v>
      </c>
      <c r="E753" s="42">
        <v>2020</v>
      </c>
      <c r="S753" s="11">
        <v>1</v>
      </c>
      <c r="AD753" s="25">
        <v>1</v>
      </c>
    </row>
    <row r="754" spans="1:35" ht="36">
      <c r="A754" s="2" t="s">
        <v>145</v>
      </c>
      <c r="B754" s="2" t="s">
        <v>209</v>
      </c>
      <c r="E754" s="42">
        <v>2020</v>
      </c>
      <c r="S754" s="11">
        <v>1</v>
      </c>
      <c r="AD754" s="25">
        <v>1</v>
      </c>
    </row>
    <row r="755" spans="1:35" ht="19">
      <c r="A755" s="2" t="s">
        <v>2135</v>
      </c>
      <c r="B755" s="2" t="s">
        <v>219</v>
      </c>
      <c r="D755" s="2" t="s">
        <v>811</v>
      </c>
      <c r="E755" s="42">
        <v>2020</v>
      </c>
      <c r="S755" s="11">
        <v>1</v>
      </c>
      <c r="AD755" s="36">
        <v>1</v>
      </c>
      <c r="AI755" s="25">
        <v>1</v>
      </c>
    </row>
    <row r="756" spans="1:35" ht="108">
      <c r="A756" s="2" t="s">
        <v>1801</v>
      </c>
      <c r="B756" s="2" t="s">
        <v>219</v>
      </c>
      <c r="D756" s="2" t="s">
        <v>1429</v>
      </c>
      <c r="E756" s="42">
        <v>2021</v>
      </c>
      <c r="S756" s="11">
        <v>1</v>
      </c>
      <c r="Z756" s="35"/>
      <c r="AA756" s="33"/>
      <c r="AB756" s="33"/>
      <c r="AC756" s="33"/>
      <c r="AD756" s="36">
        <v>1</v>
      </c>
    </row>
    <row r="757" spans="1:35" ht="108">
      <c r="A757" s="2" t="s">
        <v>1796</v>
      </c>
      <c r="B757" s="2" t="s">
        <v>1019</v>
      </c>
      <c r="D757" s="2" t="s">
        <v>1400</v>
      </c>
      <c r="E757" s="42">
        <v>2021</v>
      </c>
      <c r="S757" s="11">
        <v>1</v>
      </c>
      <c r="Z757" s="35"/>
      <c r="AA757" s="33"/>
      <c r="AB757" s="33"/>
      <c r="AC757" s="33"/>
      <c r="AD757" s="36">
        <v>1</v>
      </c>
      <c r="AF757" s="2">
        <v>1</v>
      </c>
    </row>
    <row r="758" spans="1:35" ht="108">
      <c r="A758" s="2" t="s">
        <v>1208</v>
      </c>
      <c r="B758" s="2" t="s">
        <v>998</v>
      </c>
      <c r="D758" s="2" t="s">
        <v>1209</v>
      </c>
      <c r="E758" s="42">
        <v>2021</v>
      </c>
      <c r="S758" s="11">
        <v>1</v>
      </c>
      <c r="Z758" s="35"/>
      <c r="AA758" s="33"/>
      <c r="AB758" s="33"/>
      <c r="AC758" s="33"/>
      <c r="AD758" s="36">
        <v>1</v>
      </c>
    </row>
    <row r="759" spans="1:35" ht="63.75" customHeight="1">
      <c r="A759" s="2" t="s">
        <v>2136</v>
      </c>
      <c r="B759" s="2" t="s">
        <v>957</v>
      </c>
      <c r="D759" s="2" t="s">
        <v>1148</v>
      </c>
      <c r="E759" s="42">
        <v>2021</v>
      </c>
      <c r="S759" s="11">
        <v>1</v>
      </c>
      <c r="Z759" s="35"/>
      <c r="AA759" s="33"/>
      <c r="AB759" s="33"/>
      <c r="AC759" s="33"/>
      <c r="AD759" s="36">
        <v>1</v>
      </c>
      <c r="AG759" s="2">
        <v>1</v>
      </c>
    </row>
    <row r="760" spans="1:35" ht="108">
      <c r="A760" s="2" t="s">
        <v>2137</v>
      </c>
      <c r="B760" s="2" t="s">
        <v>975</v>
      </c>
      <c r="D760" s="2" t="s">
        <v>1127</v>
      </c>
      <c r="E760" s="42">
        <v>2021</v>
      </c>
      <c r="K760" s="11">
        <v>1</v>
      </c>
      <c r="S760" s="11">
        <v>1</v>
      </c>
      <c r="Z760" s="35"/>
      <c r="AA760" s="33"/>
      <c r="AB760" s="33"/>
      <c r="AC760" s="33"/>
      <c r="AD760" s="36">
        <v>1</v>
      </c>
      <c r="AG760" s="2">
        <v>1</v>
      </c>
    </row>
    <row r="761" spans="1:35" ht="108">
      <c r="A761" s="2" t="s">
        <v>2139</v>
      </c>
      <c r="B761" s="2" t="s">
        <v>957</v>
      </c>
      <c r="D761" s="2" t="s">
        <v>1183</v>
      </c>
      <c r="E761" s="42">
        <v>2021</v>
      </c>
      <c r="J761" s="10">
        <v>1</v>
      </c>
      <c r="S761" s="11">
        <v>1</v>
      </c>
      <c r="Z761" s="35"/>
      <c r="AA761" s="33"/>
      <c r="AB761" s="33"/>
      <c r="AC761" s="33"/>
      <c r="AD761" s="36">
        <v>1</v>
      </c>
      <c r="AG761" s="2">
        <v>1</v>
      </c>
    </row>
    <row r="762" spans="1:35" ht="108">
      <c r="A762" s="2" t="s">
        <v>2140</v>
      </c>
      <c r="B762" s="2" t="s">
        <v>1011</v>
      </c>
      <c r="D762" s="2" t="s">
        <v>1291</v>
      </c>
      <c r="E762" s="42">
        <v>2021</v>
      </c>
      <c r="S762" s="11">
        <v>1</v>
      </c>
      <c r="Z762" s="35"/>
      <c r="AA762" s="33"/>
      <c r="AB762" s="33"/>
      <c r="AC762" s="33"/>
      <c r="AD762" s="36">
        <v>1</v>
      </c>
      <c r="AG762" s="2">
        <v>1</v>
      </c>
    </row>
    <row r="763" spans="1:35" ht="36">
      <c r="A763" s="34" t="s">
        <v>9</v>
      </c>
      <c r="D763" s="2" t="s">
        <v>812</v>
      </c>
      <c r="E763" s="42"/>
      <c r="T763" s="11">
        <v>1</v>
      </c>
      <c r="AD763" s="36">
        <v>1</v>
      </c>
      <c r="AI763" s="25">
        <v>1</v>
      </c>
    </row>
    <row r="764" spans="1:35" ht="108">
      <c r="A764" s="2" t="s">
        <v>2141</v>
      </c>
      <c r="B764" s="2" t="s">
        <v>957</v>
      </c>
      <c r="D764" s="2" t="s">
        <v>1204</v>
      </c>
      <c r="E764" s="42">
        <v>2021</v>
      </c>
      <c r="T764" s="11">
        <v>1</v>
      </c>
      <c r="Z764" s="35"/>
      <c r="AA764" s="33"/>
      <c r="AB764" s="33"/>
      <c r="AC764" s="33"/>
      <c r="AD764" s="36">
        <v>1</v>
      </c>
      <c r="AG764" s="2">
        <v>1</v>
      </c>
    </row>
    <row r="765" spans="1:35" ht="36">
      <c r="A765" s="2" t="s">
        <v>345</v>
      </c>
      <c r="E765" s="42"/>
      <c r="S765" s="11">
        <v>1</v>
      </c>
      <c r="T765" s="11">
        <v>1</v>
      </c>
      <c r="AD765" s="36">
        <v>1</v>
      </c>
      <c r="AI765" s="25">
        <v>1</v>
      </c>
    </row>
    <row r="766" spans="1:35" ht="36">
      <c r="A766" s="2" t="s">
        <v>252</v>
      </c>
      <c r="B766" s="2" t="s">
        <v>253</v>
      </c>
      <c r="E766" s="42">
        <v>2020</v>
      </c>
      <c r="T766" s="11">
        <v>1</v>
      </c>
      <c r="AD766" s="36">
        <v>1</v>
      </c>
    </row>
    <row r="767" spans="1:35" ht="19">
      <c r="A767" s="2" t="s">
        <v>96</v>
      </c>
      <c r="B767" s="2" t="s">
        <v>97</v>
      </c>
      <c r="E767" s="42">
        <v>2020</v>
      </c>
      <c r="S767" s="11">
        <v>1</v>
      </c>
      <c r="T767" s="11">
        <v>1</v>
      </c>
      <c r="AD767" s="36">
        <v>1</v>
      </c>
      <c r="AE767" s="2">
        <v>1</v>
      </c>
    </row>
    <row r="768" spans="1:35" ht="108">
      <c r="A768" s="2" t="s">
        <v>2142</v>
      </c>
      <c r="B768" s="2" t="s">
        <v>986</v>
      </c>
      <c r="D768" s="2" t="s">
        <v>1156</v>
      </c>
      <c r="E768" s="42">
        <v>2021</v>
      </c>
      <c r="T768" s="11">
        <v>1</v>
      </c>
      <c r="Z768" s="35"/>
      <c r="AA768" s="33"/>
      <c r="AB768" s="33"/>
      <c r="AC768" s="33"/>
      <c r="AD768" s="36">
        <v>1</v>
      </c>
      <c r="AE768" s="2">
        <v>1</v>
      </c>
    </row>
    <row r="769" spans="1:35" ht="108">
      <c r="A769" s="2" t="s">
        <v>2143</v>
      </c>
      <c r="B769" s="2" t="s">
        <v>1000</v>
      </c>
      <c r="D769" s="2" t="s">
        <v>1159</v>
      </c>
      <c r="E769" s="42">
        <v>2021</v>
      </c>
      <c r="T769" s="11">
        <v>1</v>
      </c>
      <c r="Z769" s="35"/>
      <c r="AA769" s="33"/>
      <c r="AB769" s="33"/>
      <c r="AC769" s="33"/>
      <c r="AD769" s="36">
        <v>1</v>
      </c>
      <c r="AE769" s="2">
        <v>1</v>
      </c>
    </row>
    <row r="770" spans="1:35" ht="108">
      <c r="A770" s="2" t="s">
        <v>1160</v>
      </c>
      <c r="B770" s="2" t="s">
        <v>988</v>
      </c>
      <c r="D770" s="2" t="s">
        <v>1161</v>
      </c>
      <c r="E770" s="42">
        <v>2021</v>
      </c>
      <c r="K770" s="11">
        <v>1</v>
      </c>
      <c r="T770" s="11">
        <v>1</v>
      </c>
      <c r="Z770" s="35"/>
      <c r="AA770" s="33"/>
      <c r="AB770" s="33"/>
      <c r="AC770" s="33"/>
      <c r="AD770" s="36">
        <v>1</v>
      </c>
    </row>
    <row r="771" spans="1:35" ht="90">
      <c r="A771" s="2" t="s">
        <v>2144</v>
      </c>
      <c r="B771" s="2" t="s">
        <v>1991</v>
      </c>
      <c r="D771" s="2" t="s">
        <v>1165</v>
      </c>
      <c r="E771" s="42">
        <v>2021</v>
      </c>
      <c r="T771" s="11">
        <v>1</v>
      </c>
      <c r="Z771" s="35"/>
      <c r="AA771" s="33"/>
      <c r="AB771" s="33"/>
      <c r="AC771" s="33"/>
      <c r="AD771" s="36">
        <v>1</v>
      </c>
      <c r="AG771" s="2">
        <v>1</v>
      </c>
    </row>
    <row r="772" spans="1:35" ht="108">
      <c r="A772" s="2" t="s">
        <v>1166</v>
      </c>
      <c r="B772" s="2" t="s">
        <v>1035</v>
      </c>
      <c r="D772" s="2" t="s">
        <v>1167</v>
      </c>
      <c r="E772" s="42">
        <v>2021</v>
      </c>
      <c r="T772" s="11">
        <v>1</v>
      </c>
      <c r="Z772" s="35"/>
      <c r="AA772" s="33"/>
      <c r="AB772" s="33"/>
      <c r="AC772" s="33"/>
      <c r="AD772" s="36">
        <v>1</v>
      </c>
      <c r="AE772" s="2">
        <v>1</v>
      </c>
    </row>
    <row r="773" spans="1:35" ht="108">
      <c r="A773" s="2" t="s">
        <v>1168</v>
      </c>
      <c r="B773" s="2" t="s">
        <v>973</v>
      </c>
      <c r="D773" s="2" t="s">
        <v>1169</v>
      </c>
      <c r="E773" s="42">
        <v>2021</v>
      </c>
      <c r="T773" s="11">
        <v>1</v>
      </c>
      <c r="Z773" s="35"/>
      <c r="AA773" s="33"/>
      <c r="AB773" s="33"/>
      <c r="AC773" s="33"/>
      <c r="AD773" s="36">
        <v>1</v>
      </c>
      <c r="AG773" s="2">
        <v>1</v>
      </c>
    </row>
    <row r="774" spans="1:35" ht="108">
      <c r="A774" s="2" t="s">
        <v>1071</v>
      </c>
      <c r="B774" s="2" t="s">
        <v>958</v>
      </c>
      <c r="D774" s="2" t="s">
        <v>1693</v>
      </c>
      <c r="E774" s="42">
        <v>2021</v>
      </c>
      <c r="K774" s="11">
        <v>1</v>
      </c>
      <c r="T774" s="11">
        <v>1</v>
      </c>
      <c r="Z774" s="35"/>
      <c r="AA774" s="33"/>
      <c r="AB774" s="33"/>
      <c r="AC774" s="33"/>
      <c r="AD774" s="36">
        <v>1</v>
      </c>
      <c r="AE774" s="2">
        <v>1</v>
      </c>
    </row>
    <row r="775" spans="1:35" ht="108">
      <c r="A775" s="2" t="s">
        <v>1080</v>
      </c>
      <c r="B775" s="2" t="s">
        <v>958</v>
      </c>
      <c r="D775" s="2" t="s">
        <v>1081</v>
      </c>
      <c r="E775" s="42">
        <v>2021</v>
      </c>
      <c r="L775" s="11">
        <v>1</v>
      </c>
      <c r="T775" s="11">
        <v>1</v>
      </c>
      <c r="Z775" s="35"/>
      <c r="AA775" s="33"/>
      <c r="AB775" s="33"/>
      <c r="AC775" s="33"/>
      <c r="AD775" s="36">
        <v>1</v>
      </c>
      <c r="AF775" s="2">
        <v>1</v>
      </c>
      <c r="AG775" s="2">
        <v>1</v>
      </c>
    </row>
    <row r="776" spans="1:35" ht="108">
      <c r="A776" s="2" t="s">
        <v>1082</v>
      </c>
      <c r="B776" s="2" t="s">
        <v>1083</v>
      </c>
      <c r="D776" s="2" t="s">
        <v>1084</v>
      </c>
      <c r="E776" s="42">
        <v>2021</v>
      </c>
      <c r="L776" s="11">
        <v>1</v>
      </c>
      <c r="T776" s="11">
        <v>1</v>
      </c>
      <c r="Z776" s="35"/>
      <c r="AA776" s="33"/>
      <c r="AB776" s="33"/>
      <c r="AC776" s="33"/>
      <c r="AD776" s="36">
        <v>1</v>
      </c>
    </row>
    <row r="777" spans="1:35" ht="108">
      <c r="A777" s="2" t="s">
        <v>1105</v>
      </c>
      <c r="B777" s="2" t="s">
        <v>219</v>
      </c>
      <c r="D777" s="2" t="s">
        <v>1106</v>
      </c>
      <c r="E777" s="42">
        <v>2019</v>
      </c>
      <c r="K777" s="11">
        <v>1</v>
      </c>
      <c r="T777" s="11">
        <v>1</v>
      </c>
      <c r="Z777" s="35"/>
      <c r="AA777" s="33"/>
      <c r="AB777" s="33"/>
      <c r="AC777" s="33"/>
      <c r="AD777" s="36">
        <v>1</v>
      </c>
      <c r="AE777" s="2">
        <v>1</v>
      </c>
    </row>
    <row r="778" spans="1:35" ht="108">
      <c r="A778" s="2" t="s">
        <v>1107</v>
      </c>
      <c r="B778" s="2" t="s">
        <v>219</v>
      </c>
      <c r="D778" s="2" t="s">
        <v>1108</v>
      </c>
      <c r="E778" s="42">
        <v>2021</v>
      </c>
      <c r="K778" s="11">
        <v>1</v>
      </c>
      <c r="T778" s="11">
        <v>1</v>
      </c>
      <c r="Z778" s="35"/>
      <c r="AA778" s="33"/>
      <c r="AB778" s="33"/>
      <c r="AC778" s="33"/>
      <c r="AD778" s="36">
        <v>1</v>
      </c>
      <c r="AG778" s="2">
        <v>1</v>
      </c>
    </row>
    <row r="779" spans="1:35" ht="90">
      <c r="A779" s="2" t="s">
        <v>1248</v>
      </c>
      <c r="B779" s="2" t="s">
        <v>1999</v>
      </c>
      <c r="D779" s="2" t="s">
        <v>1249</v>
      </c>
      <c r="E779" s="42">
        <v>2021</v>
      </c>
      <c r="T779" s="11">
        <v>1</v>
      </c>
      <c r="Z779" s="35"/>
      <c r="AA779" s="33"/>
      <c r="AB779" s="33"/>
      <c r="AC779" s="33"/>
      <c r="AD779" s="36">
        <v>1</v>
      </c>
      <c r="AI779" s="25">
        <v>1</v>
      </c>
    </row>
    <row r="780" spans="1:35" ht="108">
      <c r="A780" s="2" t="s">
        <v>1789</v>
      </c>
      <c r="B780" s="2" t="s">
        <v>1009</v>
      </c>
      <c r="D780" s="2" t="s">
        <v>1271</v>
      </c>
      <c r="E780" s="42">
        <v>2021</v>
      </c>
      <c r="T780" s="11">
        <v>1</v>
      </c>
      <c r="Z780" s="35"/>
      <c r="AA780" s="33"/>
      <c r="AB780" s="33"/>
      <c r="AC780" s="33"/>
      <c r="AD780" s="36">
        <v>1</v>
      </c>
    </row>
    <row r="781" spans="1:35" ht="108">
      <c r="A781" s="2" t="s">
        <v>2145</v>
      </c>
      <c r="B781" s="2" t="s">
        <v>1287</v>
      </c>
      <c r="D781" s="2" t="s">
        <v>1288</v>
      </c>
      <c r="E781" s="42">
        <v>2021</v>
      </c>
      <c r="S781" s="11">
        <v>1</v>
      </c>
      <c r="T781" s="11">
        <v>1</v>
      </c>
      <c r="Z781" s="35"/>
      <c r="AA781" s="33"/>
      <c r="AB781" s="33"/>
      <c r="AC781" s="33"/>
      <c r="AD781" s="36">
        <v>1</v>
      </c>
      <c r="AG781" s="2">
        <v>1</v>
      </c>
    </row>
    <row r="782" spans="1:35" ht="108">
      <c r="A782" s="2" t="s">
        <v>1292</v>
      </c>
      <c r="B782" s="2" t="s">
        <v>1012</v>
      </c>
      <c r="D782" s="2" t="s">
        <v>1293</v>
      </c>
      <c r="E782" s="42">
        <v>2021</v>
      </c>
      <c r="T782" s="11">
        <v>1</v>
      </c>
      <c r="Z782" s="35"/>
      <c r="AA782" s="33"/>
      <c r="AB782" s="33"/>
      <c r="AC782" s="33"/>
      <c r="AD782" s="36">
        <v>1</v>
      </c>
      <c r="AI782" s="25">
        <v>1</v>
      </c>
    </row>
    <row r="783" spans="1:35" ht="108">
      <c r="A783" s="2" t="s">
        <v>1305</v>
      </c>
      <c r="B783" s="2" t="s">
        <v>995</v>
      </c>
      <c r="D783" s="2" t="s">
        <v>1306</v>
      </c>
      <c r="E783" s="42">
        <v>2021</v>
      </c>
      <c r="T783" s="11">
        <v>1</v>
      </c>
      <c r="Z783" s="35"/>
      <c r="AA783" s="33"/>
      <c r="AB783" s="33"/>
      <c r="AC783" s="33"/>
      <c r="AD783" s="36">
        <v>1</v>
      </c>
      <c r="AE783" s="2">
        <v>1</v>
      </c>
    </row>
    <row r="784" spans="1:35" ht="108">
      <c r="A784" s="2" t="s">
        <v>1314</v>
      </c>
      <c r="B784" s="2" t="s">
        <v>1015</v>
      </c>
      <c r="D784" s="2" t="s">
        <v>1315</v>
      </c>
      <c r="E784" s="42">
        <v>2021</v>
      </c>
      <c r="T784" s="11">
        <v>1</v>
      </c>
      <c r="Z784" s="35"/>
      <c r="AA784" s="33"/>
      <c r="AB784" s="33"/>
      <c r="AC784" s="33"/>
      <c r="AD784" s="36">
        <v>1</v>
      </c>
    </row>
    <row r="785" spans="1:35" ht="108">
      <c r="A785" s="2" t="s">
        <v>1318</v>
      </c>
      <c r="B785" s="2" t="s">
        <v>1000</v>
      </c>
      <c r="D785" s="2" t="s">
        <v>1319</v>
      </c>
      <c r="E785" s="42">
        <v>2021</v>
      </c>
      <c r="T785" s="11">
        <v>1</v>
      </c>
      <c r="Z785" s="35"/>
      <c r="AA785" s="33"/>
      <c r="AB785" s="33"/>
      <c r="AC785" s="33"/>
      <c r="AD785" s="36">
        <v>1</v>
      </c>
      <c r="AE785" s="2">
        <v>1</v>
      </c>
    </row>
    <row r="786" spans="1:35" ht="108">
      <c r="A786" s="2" t="s">
        <v>1320</v>
      </c>
      <c r="B786" s="2" t="s">
        <v>1014</v>
      </c>
      <c r="D786" s="2" t="s">
        <v>1321</v>
      </c>
      <c r="E786" s="42">
        <v>2021</v>
      </c>
      <c r="T786" s="11">
        <v>1</v>
      </c>
      <c r="Z786" s="35"/>
      <c r="AA786" s="33"/>
      <c r="AB786" s="33"/>
      <c r="AC786" s="33"/>
      <c r="AD786" s="36">
        <v>1</v>
      </c>
      <c r="AG786" s="2">
        <v>1</v>
      </c>
    </row>
    <row r="787" spans="1:35" ht="108">
      <c r="A787" s="2" t="s">
        <v>1324</v>
      </c>
      <c r="B787" s="2" t="s">
        <v>219</v>
      </c>
      <c r="D787" s="2" t="s">
        <v>1325</v>
      </c>
      <c r="E787" s="42">
        <v>2021</v>
      </c>
      <c r="K787" s="11">
        <v>1</v>
      </c>
      <c r="T787" s="11">
        <v>1</v>
      </c>
      <c r="Z787" s="35"/>
      <c r="AA787" s="33"/>
      <c r="AB787" s="33"/>
      <c r="AC787" s="33"/>
      <c r="AD787" s="36">
        <v>1</v>
      </c>
      <c r="AE787" s="2">
        <v>1</v>
      </c>
    </row>
    <row r="788" spans="1:35" ht="108">
      <c r="A788" s="2" t="s">
        <v>1326</v>
      </c>
      <c r="B788" s="2" t="s">
        <v>953</v>
      </c>
      <c r="D788" s="2" t="s">
        <v>1327</v>
      </c>
      <c r="E788" s="42">
        <v>2021</v>
      </c>
      <c r="K788" s="11">
        <v>1</v>
      </c>
      <c r="T788" s="11">
        <v>1</v>
      </c>
      <c r="Z788" s="35"/>
      <c r="AA788" s="33"/>
      <c r="AB788" s="33"/>
      <c r="AC788" s="33"/>
      <c r="AD788" s="36">
        <v>1</v>
      </c>
      <c r="AE788" s="2">
        <v>1</v>
      </c>
    </row>
    <row r="789" spans="1:35" ht="108">
      <c r="A789" s="2" t="s">
        <v>1401</v>
      </c>
      <c r="B789" s="2" t="s">
        <v>1402</v>
      </c>
      <c r="D789" s="2" t="s">
        <v>1403</v>
      </c>
      <c r="E789" s="42">
        <v>2021</v>
      </c>
      <c r="T789" s="11">
        <v>1</v>
      </c>
      <c r="Z789" s="35"/>
      <c r="AA789" s="33"/>
      <c r="AB789" s="33"/>
      <c r="AC789" s="33"/>
      <c r="AD789" s="36">
        <v>1</v>
      </c>
      <c r="AI789" s="25">
        <v>1</v>
      </c>
    </row>
    <row r="790" spans="1:35" ht="108">
      <c r="A790" s="2" t="s">
        <v>1407</v>
      </c>
      <c r="B790" s="2" t="s">
        <v>1018</v>
      </c>
      <c r="D790" s="2" t="s">
        <v>1408</v>
      </c>
      <c r="E790" s="42">
        <v>2021</v>
      </c>
      <c r="T790" s="11">
        <v>1</v>
      </c>
      <c r="Z790" s="35"/>
      <c r="AA790" s="33"/>
      <c r="AB790" s="33"/>
      <c r="AC790" s="33"/>
      <c r="AD790" s="36">
        <v>1</v>
      </c>
      <c r="AE790" s="2">
        <v>1</v>
      </c>
    </row>
    <row r="791" spans="1:35" ht="108">
      <c r="A791" s="2" t="s">
        <v>2146</v>
      </c>
      <c r="B791" s="2" t="s">
        <v>1019</v>
      </c>
      <c r="D791" s="2" t="s">
        <v>1374</v>
      </c>
      <c r="E791" s="42">
        <v>2021</v>
      </c>
      <c r="T791" s="11">
        <v>1</v>
      </c>
      <c r="Z791" s="35"/>
      <c r="AA791" s="33"/>
      <c r="AB791" s="33"/>
      <c r="AC791" s="33"/>
      <c r="AD791" s="36">
        <v>1</v>
      </c>
      <c r="AG791" s="2">
        <v>1</v>
      </c>
    </row>
    <row r="792" spans="1:35" ht="108">
      <c r="A792" s="2" t="s">
        <v>1338</v>
      </c>
      <c r="B792" s="2" t="s">
        <v>1011</v>
      </c>
      <c r="D792" s="2" t="s">
        <v>1339</v>
      </c>
      <c r="E792" s="42">
        <v>2021</v>
      </c>
      <c r="T792" s="11">
        <v>1</v>
      </c>
      <c r="Z792" s="35"/>
      <c r="AA792" s="33"/>
      <c r="AB792" s="33"/>
      <c r="AC792" s="33"/>
      <c r="AD792" s="36">
        <v>1</v>
      </c>
      <c r="AG792" s="2">
        <v>1</v>
      </c>
    </row>
    <row r="793" spans="1:35" ht="108">
      <c r="A793" s="2" t="s">
        <v>1340</v>
      </c>
      <c r="B793" s="2" t="s">
        <v>1011</v>
      </c>
      <c r="D793" s="2" t="s">
        <v>1341</v>
      </c>
      <c r="E793" s="42">
        <v>2021</v>
      </c>
      <c r="T793" s="11">
        <v>1</v>
      </c>
      <c r="Z793" s="35"/>
      <c r="AA793" s="33"/>
      <c r="AB793" s="33"/>
      <c r="AC793" s="33"/>
      <c r="AD793" s="36">
        <v>1</v>
      </c>
      <c r="AG793" s="2">
        <v>1</v>
      </c>
    </row>
    <row r="794" spans="1:35" ht="108">
      <c r="A794" s="2" t="s">
        <v>1342</v>
      </c>
      <c r="B794" s="2" t="s">
        <v>991</v>
      </c>
      <c r="D794" s="2" t="s">
        <v>1343</v>
      </c>
      <c r="E794" s="42">
        <v>2021</v>
      </c>
      <c r="T794" s="11">
        <v>1</v>
      </c>
      <c r="Z794" s="35"/>
      <c r="AA794" s="33"/>
      <c r="AB794" s="33"/>
      <c r="AC794" s="33"/>
      <c r="AD794" s="36">
        <v>1</v>
      </c>
      <c r="AF794" s="2">
        <v>1</v>
      </c>
    </row>
    <row r="795" spans="1:35" ht="108">
      <c r="A795" s="2" t="s">
        <v>2147</v>
      </c>
      <c r="B795" s="2" t="s">
        <v>1019</v>
      </c>
      <c r="D795" s="2" t="s">
        <v>1346</v>
      </c>
      <c r="E795" s="42">
        <v>2021</v>
      </c>
      <c r="T795" s="11">
        <v>1</v>
      </c>
      <c r="Z795" s="35"/>
      <c r="AA795" s="33"/>
      <c r="AB795" s="33"/>
      <c r="AC795" s="33"/>
      <c r="AD795" s="36">
        <v>1</v>
      </c>
      <c r="AG795" s="2">
        <v>1</v>
      </c>
    </row>
    <row r="796" spans="1:35" ht="108">
      <c r="A796" s="2" t="s">
        <v>1357</v>
      </c>
      <c r="B796" s="2" t="s">
        <v>1021</v>
      </c>
      <c r="D796" s="2" t="s">
        <v>1358</v>
      </c>
      <c r="E796" s="42">
        <v>2021</v>
      </c>
      <c r="T796" s="11">
        <v>1</v>
      </c>
      <c r="Z796" s="35"/>
      <c r="AA796" s="33"/>
      <c r="AB796" s="33"/>
      <c r="AC796" s="33"/>
      <c r="AD796" s="36">
        <v>1</v>
      </c>
      <c r="AF796" s="2">
        <v>1</v>
      </c>
    </row>
    <row r="797" spans="1:35" ht="108">
      <c r="A797" s="2" t="s">
        <v>1379</v>
      </c>
      <c r="B797" s="2" t="s">
        <v>1014</v>
      </c>
      <c r="D797" s="2" t="s">
        <v>1380</v>
      </c>
      <c r="E797" s="42">
        <v>2021</v>
      </c>
      <c r="T797" s="11">
        <v>1</v>
      </c>
      <c r="Z797" s="35"/>
      <c r="AA797" s="33"/>
      <c r="AB797" s="33"/>
      <c r="AC797" s="33"/>
      <c r="AD797" s="36">
        <v>1</v>
      </c>
      <c r="AG797" s="2">
        <v>1</v>
      </c>
    </row>
    <row r="798" spans="1:35" ht="108">
      <c r="A798" s="2" t="s">
        <v>1392</v>
      </c>
      <c r="B798" s="2" t="s">
        <v>972</v>
      </c>
      <c r="D798" s="2" t="s">
        <v>1393</v>
      </c>
      <c r="E798" s="42">
        <v>2021</v>
      </c>
      <c r="T798" s="11">
        <v>1</v>
      </c>
      <c r="Z798" s="35"/>
      <c r="AA798" s="33"/>
      <c r="AB798" s="33"/>
      <c r="AC798" s="33"/>
      <c r="AD798" s="36">
        <v>1</v>
      </c>
      <c r="AE798" s="2">
        <v>1</v>
      </c>
    </row>
    <row r="799" spans="1:35" ht="108">
      <c r="A799" s="2" t="s">
        <v>1394</v>
      </c>
      <c r="B799" s="2" t="s">
        <v>1025</v>
      </c>
      <c r="D799" s="2" t="s">
        <v>1395</v>
      </c>
      <c r="E799" s="42">
        <v>2021</v>
      </c>
      <c r="T799" s="11">
        <v>1</v>
      </c>
      <c r="Z799" s="35"/>
      <c r="AA799" s="33"/>
      <c r="AB799" s="33"/>
      <c r="AC799" s="33"/>
      <c r="AD799" s="36">
        <v>1</v>
      </c>
      <c r="AI799" s="25">
        <v>1</v>
      </c>
    </row>
    <row r="800" spans="1:35" ht="108">
      <c r="A800" s="2" t="s">
        <v>1396</v>
      </c>
      <c r="B800" s="2" t="s">
        <v>1026</v>
      </c>
      <c r="D800" s="2" t="s">
        <v>1397</v>
      </c>
      <c r="E800" s="42">
        <v>2021</v>
      </c>
      <c r="T800" s="11">
        <v>1</v>
      </c>
      <c r="Z800" s="35"/>
      <c r="AA800" s="33"/>
      <c r="AB800" s="33"/>
      <c r="AC800" s="33"/>
      <c r="AD800" s="36">
        <v>1</v>
      </c>
      <c r="AI800" s="25">
        <v>1</v>
      </c>
    </row>
    <row r="801" spans="1:35" ht="90">
      <c r="A801" s="2" t="s">
        <v>2148</v>
      </c>
      <c r="B801" s="2" t="s">
        <v>1027</v>
      </c>
      <c r="D801" s="2" t="s">
        <v>1028</v>
      </c>
      <c r="E801" s="42">
        <v>2021</v>
      </c>
      <c r="T801" s="11">
        <v>1</v>
      </c>
      <c r="Z801" s="35"/>
      <c r="AA801" s="33"/>
      <c r="AB801" s="33"/>
      <c r="AC801" s="33"/>
      <c r="AD801" s="36">
        <v>1</v>
      </c>
      <c r="AE801" s="2">
        <v>1</v>
      </c>
    </row>
    <row r="802" spans="1:35" ht="90">
      <c r="A802" s="2" t="s">
        <v>1398</v>
      </c>
      <c r="B802" s="2" t="s">
        <v>1998</v>
      </c>
      <c r="D802" s="2" t="s">
        <v>1029</v>
      </c>
      <c r="E802" s="42">
        <v>2021</v>
      </c>
      <c r="T802" s="11">
        <v>1</v>
      </c>
      <c r="Z802" s="35"/>
      <c r="AA802" s="33"/>
      <c r="AB802" s="33"/>
      <c r="AC802" s="33"/>
      <c r="AD802" s="36">
        <v>1</v>
      </c>
    </row>
    <row r="803" spans="1:35" ht="54">
      <c r="A803" s="2" t="s">
        <v>1421</v>
      </c>
      <c r="B803" s="2" t="s">
        <v>1032</v>
      </c>
      <c r="D803" s="2" t="s">
        <v>1422</v>
      </c>
      <c r="E803" s="42">
        <v>2021</v>
      </c>
      <c r="T803" s="11">
        <v>1</v>
      </c>
      <c r="Z803" s="35"/>
      <c r="AA803" s="33"/>
      <c r="AB803" s="33"/>
      <c r="AC803" s="33"/>
      <c r="AD803" s="36">
        <v>1</v>
      </c>
      <c r="AE803" s="2">
        <v>1</v>
      </c>
    </row>
    <row r="804" spans="1:35" ht="108">
      <c r="A804" s="2" t="s">
        <v>1430</v>
      </c>
      <c r="B804" s="2" t="s">
        <v>1034</v>
      </c>
      <c r="D804" s="2" t="s">
        <v>1431</v>
      </c>
      <c r="E804" s="42">
        <v>2021</v>
      </c>
      <c r="T804" s="11">
        <v>1</v>
      </c>
      <c r="Z804" s="35"/>
      <c r="AA804" s="33"/>
      <c r="AB804" s="33"/>
      <c r="AC804" s="33"/>
      <c r="AD804" s="36">
        <v>1</v>
      </c>
      <c r="AE804" s="2">
        <v>1</v>
      </c>
    </row>
    <row r="805" spans="1:35" ht="108">
      <c r="A805" s="2" t="s">
        <v>1432</v>
      </c>
      <c r="B805" s="2" t="s">
        <v>1034</v>
      </c>
      <c r="D805" s="2" t="s">
        <v>1433</v>
      </c>
      <c r="E805" s="42">
        <v>2021</v>
      </c>
      <c r="T805" s="11">
        <v>1</v>
      </c>
      <c r="Z805" s="35"/>
      <c r="AA805" s="33"/>
      <c r="AB805" s="33"/>
      <c r="AC805" s="33"/>
      <c r="AD805" s="36">
        <v>1</v>
      </c>
      <c r="AE805" s="2">
        <v>1</v>
      </c>
    </row>
    <row r="806" spans="1:35" ht="108">
      <c r="A806" s="2" t="s">
        <v>1436</v>
      </c>
      <c r="B806" s="2" t="s">
        <v>972</v>
      </c>
      <c r="D806" s="2" t="s">
        <v>1437</v>
      </c>
      <c r="E806" s="42">
        <v>2021</v>
      </c>
      <c r="T806" s="11">
        <v>1</v>
      </c>
      <c r="Z806" s="35"/>
      <c r="AA806" s="33"/>
      <c r="AB806" s="33"/>
      <c r="AC806" s="33"/>
      <c r="AD806" s="36">
        <v>1</v>
      </c>
      <c r="AE806" s="2">
        <v>1</v>
      </c>
    </row>
    <row r="807" spans="1:35" ht="108">
      <c r="A807" s="2" t="s">
        <v>1244</v>
      </c>
      <c r="B807" s="2" t="s">
        <v>991</v>
      </c>
      <c r="D807" s="2" t="s">
        <v>1245</v>
      </c>
      <c r="E807" s="42">
        <v>2021</v>
      </c>
      <c r="U807" s="11">
        <v>1</v>
      </c>
      <c r="Z807" s="35"/>
      <c r="AA807" s="33"/>
      <c r="AB807" s="33"/>
      <c r="AC807" s="33"/>
      <c r="AD807" s="36">
        <v>1</v>
      </c>
      <c r="AF807" s="2">
        <v>1</v>
      </c>
    </row>
    <row r="808" spans="1:35" ht="108">
      <c r="A808" s="2" t="s">
        <v>1125</v>
      </c>
      <c r="B808" s="2" t="s">
        <v>974</v>
      </c>
      <c r="D808" s="2" t="s">
        <v>1126</v>
      </c>
      <c r="E808" s="42">
        <v>2021</v>
      </c>
      <c r="U808" s="11">
        <v>1</v>
      </c>
      <c r="Z808" s="35"/>
      <c r="AA808" s="33"/>
      <c r="AB808" s="33"/>
      <c r="AC808" s="33"/>
      <c r="AD808" s="36">
        <v>1</v>
      </c>
    </row>
    <row r="809" spans="1:35" ht="108">
      <c r="A809" s="2" t="s">
        <v>1099</v>
      </c>
      <c r="B809" s="2" t="s">
        <v>967</v>
      </c>
      <c r="D809" s="2" t="s">
        <v>1100</v>
      </c>
      <c r="E809" s="42">
        <v>2021</v>
      </c>
      <c r="L809" s="11">
        <v>1</v>
      </c>
      <c r="U809" s="11">
        <v>1</v>
      </c>
      <c r="Z809" s="35"/>
      <c r="AA809" s="33"/>
      <c r="AB809" s="33"/>
      <c r="AC809" s="33"/>
      <c r="AD809" s="36">
        <v>1</v>
      </c>
    </row>
    <row r="810" spans="1:35" ht="36">
      <c r="A810" s="2" t="s">
        <v>99</v>
      </c>
      <c r="B810" s="2" t="s">
        <v>100</v>
      </c>
      <c r="E810" s="42">
        <v>2020</v>
      </c>
      <c r="V810" s="11">
        <v>1</v>
      </c>
      <c r="AD810" s="25">
        <v>1</v>
      </c>
      <c r="AI810" s="25">
        <v>1</v>
      </c>
    </row>
    <row r="811" spans="1:35" ht="108">
      <c r="A811" s="2" t="s">
        <v>1451</v>
      </c>
      <c r="B811" s="2" t="s">
        <v>1000</v>
      </c>
      <c r="D811" s="2" t="s">
        <v>1452</v>
      </c>
      <c r="E811" s="42">
        <v>2021</v>
      </c>
      <c r="V811" s="11">
        <v>1</v>
      </c>
      <c r="Z811" s="35"/>
      <c r="AA811" s="33"/>
      <c r="AB811" s="33"/>
      <c r="AC811" s="33"/>
      <c r="AD811" s="36">
        <v>1</v>
      </c>
      <c r="AE811" s="2">
        <v>1</v>
      </c>
    </row>
    <row r="812" spans="1:35" ht="54">
      <c r="A812" s="2" t="s">
        <v>2149</v>
      </c>
      <c r="B812" s="2" t="s">
        <v>1032</v>
      </c>
      <c r="D812" s="2" t="s">
        <v>2150</v>
      </c>
      <c r="E812" s="42">
        <v>2021</v>
      </c>
      <c r="V812" s="11">
        <v>1</v>
      </c>
      <c r="Z812" s="35"/>
      <c r="AA812" s="33"/>
      <c r="AB812" s="33"/>
      <c r="AC812" s="33"/>
      <c r="AD812" s="36">
        <v>1</v>
      </c>
    </row>
    <row r="813" spans="1:35" ht="54">
      <c r="A813" s="2" t="s">
        <v>1404</v>
      </c>
      <c r="B813" s="2" t="s">
        <v>1405</v>
      </c>
      <c r="D813" s="2" t="s">
        <v>1406</v>
      </c>
      <c r="E813" s="42">
        <v>2021</v>
      </c>
      <c r="V813" s="11">
        <v>1</v>
      </c>
      <c r="Z813" s="35"/>
      <c r="AA813" s="33"/>
      <c r="AB813" s="33"/>
      <c r="AC813" s="33"/>
      <c r="AD813" s="36">
        <v>1</v>
      </c>
    </row>
    <row r="814" spans="1:35" ht="108">
      <c r="A814" s="2" t="s">
        <v>1308</v>
      </c>
      <c r="B814" s="2" t="s">
        <v>1006</v>
      </c>
      <c r="D814" s="2" t="s">
        <v>1309</v>
      </c>
      <c r="E814" s="42">
        <v>2021</v>
      </c>
      <c r="V814" s="11">
        <v>1</v>
      </c>
      <c r="Z814" s="35"/>
      <c r="AA814" s="33"/>
      <c r="AB814" s="33"/>
      <c r="AC814" s="33"/>
      <c r="AD814" s="36">
        <v>1</v>
      </c>
      <c r="AE814" s="2">
        <v>1</v>
      </c>
    </row>
    <row r="815" spans="1:35" ht="108">
      <c r="A815" s="2" t="s">
        <v>1310</v>
      </c>
      <c r="B815" s="2" t="s">
        <v>1000</v>
      </c>
      <c r="D815" s="2" t="s">
        <v>1311</v>
      </c>
      <c r="E815" s="42">
        <v>2021</v>
      </c>
      <c r="V815" s="11">
        <v>1</v>
      </c>
      <c r="Z815" s="35"/>
      <c r="AA815" s="33"/>
      <c r="AB815" s="33"/>
      <c r="AC815" s="33"/>
      <c r="AD815" s="36">
        <v>1</v>
      </c>
      <c r="AE815" s="2">
        <v>1</v>
      </c>
    </row>
    <row r="816" spans="1:35" ht="108">
      <c r="A816" s="2" t="s">
        <v>1172</v>
      </c>
      <c r="B816" s="2" t="s">
        <v>950</v>
      </c>
      <c r="D816" s="2" t="s">
        <v>1173</v>
      </c>
      <c r="E816" s="42">
        <v>2021</v>
      </c>
      <c r="V816" s="11">
        <v>1</v>
      </c>
      <c r="Z816" s="35"/>
      <c r="AA816" s="33"/>
      <c r="AB816" s="33"/>
      <c r="AC816" s="33"/>
      <c r="AD816" s="36">
        <v>1</v>
      </c>
      <c r="AF816" s="2">
        <v>1</v>
      </c>
    </row>
    <row r="817" spans="1:35" ht="108">
      <c r="A817" s="2" t="s">
        <v>1174</v>
      </c>
      <c r="B817" s="2" t="s">
        <v>989</v>
      </c>
      <c r="D817" s="2" t="s">
        <v>1175</v>
      </c>
      <c r="E817" s="42">
        <v>2021</v>
      </c>
      <c r="V817" s="11">
        <v>1</v>
      </c>
      <c r="Z817" s="35"/>
      <c r="AA817" s="33"/>
      <c r="AB817" s="33"/>
      <c r="AC817" s="33"/>
      <c r="AD817" s="36">
        <v>1</v>
      </c>
      <c r="AH817" s="2">
        <v>1</v>
      </c>
    </row>
    <row r="818" spans="1:35" ht="108">
      <c r="A818" s="2" t="s">
        <v>2152</v>
      </c>
      <c r="B818" s="2" t="s">
        <v>968</v>
      </c>
      <c r="D818" s="2" t="s">
        <v>2151</v>
      </c>
      <c r="E818" s="42">
        <v>2021</v>
      </c>
      <c r="J818" s="10">
        <v>1</v>
      </c>
      <c r="V818" s="11">
        <v>1</v>
      </c>
      <c r="Z818" s="35"/>
      <c r="AA818" s="33"/>
      <c r="AB818" s="33"/>
      <c r="AC818" s="33"/>
      <c r="AD818" s="36">
        <v>1</v>
      </c>
      <c r="AH818" s="2">
        <v>1</v>
      </c>
    </row>
    <row r="819" spans="1:35" ht="108">
      <c r="A819" s="2" t="s">
        <v>2153</v>
      </c>
      <c r="B819" s="2" t="s">
        <v>946</v>
      </c>
      <c r="D819" s="2" t="s">
        <v>1041</v>
      </c>
      <c r="E819" s="42">
        <v>2020</v>
      </c>
      <c r="O819" s="11">
        <v>1</v>
      </c>
      <c r="R819" s="11">
        <v>1</v>
      </c>
      <c r="V819" s="11">
        <v>1</v>
      </c>
      <c r="Z819" s="35"/>
      <c r="AA819" s="33"/>
      <c r="AB819" s="33"/>
      <c r="AC819" s="33"/>
      <c r="AD819" s="36">
        <v>1</v>
      </c>
      <c r="AE819" s="2">
        <v>1</v>
      </c>
    </row>
    <row r="820" spans="1:35" ht="108">
      <c r="A820" s="2" t="s">
        <v>1042</v>
      </c>
      <c r="B820" s="2" t="s">
        <v>944</v>
      </c>
      <c r="D820" s="2" t="s">
        <v>1043</v>
      </c>
      <c r="E820" s="42">
        <v>2020</v>
      </c>
      <c r="O820" s="11">
        <v>1</v>
      </c>
      <c r="R820" s="11">
        <v>1</v>
      </c>
      <c r="V820" s="11">
        <v>1</v>
      </c>
      <c r="Z820" s="35"/>
      <c r="AA820" s="33"/>
      <c r="AB820" s="33"/>
      <c r="AC820" s="33"/>
      <c r="AD820" s="36">
        <v>1</v>
      </c>
      <c r="AE820" s="2">
        <v>1</v>
      </c>
    </row>
    <row r="821" spans="1:35" ht="90">
      <c r="A821" s="2" t="s">
        <v>1821</v>
      </c>
      <c r="B821" s="2" t="s">
        <v>98</v>
      </c>
      <c r="D821" s="2" t="s">
        <v>1822</v>
      </c>
      <c r="E821" s="42">
        <v>2019</v>
      </c>
      <c r="V821" s="11">
        <v>1</v>
      </c>
      <c r="AD821" s="36">
        <v>1</v>
      </c>
    </row>
    <row r="822" spans="1:35" ht="108">
      <c r="A822" s="2" t="s">
        <v>1232</v>
      </c>
      <c r="B822" s="2" t="s">
        <v>957</v>
      </c>
      <c r="D822" s="2" t="s">
        <v>1233</v>
      </c>
      <c r="E822" s="42">
        <v>2021</v>
      </c>
      <c r="V822" s="11">
        <v>1</v>
      </c>
      <c r="Z822" s="35"/>
      <c r="AA822" s="33"/>
      <c r="AB822" s="33"/>
      <c r="AC822" s="33"/>
      <c r="AD822" s="36">
        <v>1</v>
      </c>
    </row>
    <row r="823" spans="1:35" ht="108">
      <c r="A823" s="2" t="s">
        <v>1269</v>
      </c>
      <c r="B823" s="2" t="s">
        <v>1008</v>
      </c>
      <c r="D823" s="2" t="s">
        <v>1270</v>
      </c>
      <c r="E823" s="42">
        <v>2021</v>
      </c>
      <c r="N823" s="11">
        <v>1</v>
      </c>
      <c r="V823" s="11">
        <v>1</v>
      </c>
      <c r="Z823" s="35"/>
      <c r="AA823" s="33"/>
      <c r="AB823" s="33"/>
      <c r="AC823" s="33"/>
      <c r="AD823" s="36">
        <v>1</v>
      </c>
      <c r="AI823" s="25">
        <v>1</v>
      </c>
    </row>
    <row r="824" spans="1:35" ht="90">
      <c r="A824" s="2" t="s">
        <v>1044</v>
      </c>
      <c r="B824" s="2" t="s">
        <v>1997</v>
      </c>
      <c r="D824" s="2" t="s">
        <v>1045</v>
      </c>
      <c r="E824" s="42">
        <v>2020</v>
      </c>
      <c r="N824" s="11">
        <v>1</v>
      </c>
      <c r="W824" s="11">
        <v>1</v>
      </c>
      <c r="Z824" s="35"/>
      <c r="AA824" s="33"/>
      <c r="AB824" s="33"/>
      <c r="AC824" s="33"/>
      <c r="AD824" s="36">
        <v>1</v>
      </c>
    </row>
    <row r="825" spans="1:35" ht="108">
      <c r="A825" s="2" t="s">
        <v>1046</v>
      </c>
      <c r="B825" s="2" t="s">
        <v>1047</v>
      </c>
      <c r="D825" s="2" t="s">
        <v>1048</v>
      </c>
      <c r="E825" s="42">
        <v>2020</v>
      </c>
      <c r="W825" s="11">
        <v>1</v>
      </c>
      <c r="Z825" s="35"/>
      <c r="AA825" s="33"/>
      <c r="AB825" s="33"/>
      <c r="AC825" s="33"/>
      <c r="AD825" s="36">
        <v>1</v>
      </c>
      <c r="AI825" s="25">
        <v>1</v>
      </c>
    </row>
    <row r="826" spans="1:35" ht="108">
      <c r="A826" s="2" t="s">
        <v>1097</v>
      </c>
      <c r="B826" s="2" t="s">
        <v>966</v>
      </c>
      <c r="D826" s="2" t="s">
        <v>1098</v>
      </c>
      <c r="E826" s="42">
        <v>2021</v>
      </c>
      <c r="W826" s="11">
        <v>1</v>
      </c>
      <c r="Z826" s="35"/>
      <c r="AA826" s="33"/>
      <c r="AB826" s="33"/>
      <c r="AC826" s="33"/>
      <c r="AD826" s="36">
        <v>1</v>
      </c>
      <c r="AI826" s="25">
        <v>1</v>
      </c>
    </row>
    <row r="827" spans="1:35" ht="108">
      <c r="A827" s="2" t="s">
        <v>1162</v>
      </c>
      <c r="B827" s="2" t="s">
        <v>972</v>
      </c>
      <c r="D827" s="2" t="s">
        <v>1163</v>
      </c>
      <c r="E827" s="42">
        <v>2021</v>
      </c>
      <c r="N827" s="11">
        <v>1</v>
      </c>
      <c r="W827" s="11">
        <v>1</v>
      </c>
      <c r="Z827" s="35"/>
      <c r="AA827" s="33"/>
      <c r="AB827" s="33"/>
      <c r="AC827" s="33"/>
      <c r="AD827" s="36">
        <v>1</v>
      </c>
      <c r="AE827" s="2">
        <v>1</v>
      </c>
    </row>
    <row r="828" spans="1:35" ht="108">
      <c r="A828" s="2" t="s">
        <v>1144</v>
      </c>
      <c r="B828" s="2" t="s">
        <v>1000</v>
      </c>
      <c r="D828" s="2" t="s">
        <v>1145</v>
      </c>
      <c r="E828" s="42">
        <v>2021</v>
      </c>
      <c r="W828" s="11">
        <v>1</v>
      </c>
      <c r="Z828" s="35"/>
      <c r="AA828" s="33"/>
      <c r="AB828" s="33"/>
      <c r="AC828" s="33"/>
      <c r="AD828" s="36">
        <v>1</v>
      </c>
      <c r="AE828" s="2">
        <v>1</v>
      </c>
    </row>
    <row r="829" spans="1:35" ht="108">
      <c r="A829" s="2" t="s">
        <v>1146</v>
      </c>
      <c r="B829" s="2" t="s">
        <v>972</v>
      </c>
      <c r="D829" s="2" t="s">
        <v>1147</v>
      </c>
      <c r="E829" s="42">
        <v>2021</v>
      </c>
      <c r="W829" s="11">
        <v>1</v>
      </c>
      <c r="Z829" s="35"/>
      <c r="AA829" s="33"/>
      <c r="AB829" s="33"/>
      <c r="AC829" s="33"/>
      <c r="AD829" s="36">
        <v>1</v>
      </c>
      <c r="AE829" s="2">
        <v>1</v>
      </c>
    </row>
    <row r="830" spans="1:35" ht="108">
      <c r="A830" s="2" t="s">
        <v>1170</v>
      </c>
      <c r="B830" s="2" t="s">
        <v>973</v>
      </c>
      <c r="D830" s="2" t="s">
        <v>1171</v>
      </c>
      <c r="E830" s="42">
        <v>2021</v>
      </c>
      <c r="W830" s="11">
        <v>1</v>
      </c>
      <c r="Z830" s="35"/>
      <c r="AA830" s="33"/>
      <c r="AB830" s="33"/>
      <c r="AC830" s="33"/>
      <c r="AD830" s="36">
        <v>1</v>
      </c>
      <c r="AG830" s="2">
        <v>1</v>
      </c>
    </row>
    <row r="831" spans="1:35" ht="108">
      <c r="A831" s="2" t="s">
        <v>1213</v>
      </c>
      <c r="B831" s="2" t="s">
        <v>215</v>
      </c>
      <c r="D831" s="2" t="s">
        <v>1214</v>
      </c>
      <c r="E831" s="42">
        <v>2021</v>
      </c>
      <c r="W831" s="11">
        <v>1</v>
      </c>
      <c r="Z831" s="35"/>
      <c r="AA831" s="33"/>
      <c r="AB831" s="33"/>
      <c r="AC831" s="33"/>
      <c r="AD831" s="36">
        <v>1</v>
      </c>
      <c r="AE831" s="2">
        <v>1</v>
      </c>
    </row>
    <row r="832" spans="1:35" ht="108">
      <c r="A832" s="2" t="s">
        <v>1191</v>
      </c>
      <c r="B832" s="2" t="s">
        <v>1016</v>
      </c>
      <c r="D832" s="2" t="s">
        <v>1192</v>
      </c>
      <c r="E832" s="42">
        <v>2021</v>
      </c>
      <c r="W832" s="11">
        <v>1</v>
      </c>
      <c r="Z832" s="35"/>
      <c r="AA832" s="33"/>
      <c r="AB832" s="33"/>
      <c r="AC832" s="33"/>
      <c r="AD832" s="36">
        <v>1</v>
      </c>
      <c r="AG832" s="2">
        <v>1</v>
      </c>
    </row>
    <row r="833" spans="1:32" ht="108">
      <c r="A833" s="2" t="s">
        <v>1252</v>
      </c>
      <c r="B833" s="2" t="s">
        <v>1000</v>
      </c>
      <c r="D833" s="2" t="s">
        <v>1253</v>
      </c>
      <c r="E833" s="42">
        <v>2021</v>
      </c>
      <c r="W833" s="11">
        <v>1</v>
      </c>
      <c r="Z833" s="35"/>
      <c r="AA833" s="33"/>
      <c r="AB833" s="33"/>
      <c r="AC833" s="33"/>
      <c r="AD833" s="36">
        <v>1</v>
      </c>
      <c r="AE833" s="2">
        <v>1</v>
      </c>
    </row>
    <row r="834" spans="1:32" ht="36">
      <c r="A834" s="2" t="s">
        <v>302</v>
      </c>
      <c r="B834" s="2" t="s">
        <v>1994</v>
      </c>
      <c r="E834" s="42">
        <v>2020</v>
      </c>
      <c r="W834" s="11">
        <v>1</v>
      </c>
      <c r="AD834" s="36">
        <v>1</v>
      </c>
    </row>
    <row r="835" spans="1:32" ht="108">
      <c r="A835" s="2" t="s">
        <v>1257</v>
      </c>
      <c r="B835" s="2" t="s">
        <v>1006</v>
      </c>
      <c r="D835" s="2" t="s">
        <v>1258</v>
      </c>
      <c r="E835" s="42">
        <v>2021</v>
      </c>
      <c r="W835" s="11">
        <v>1</v>
      </c>
      <c r="Z835" s="35"/>
      <c r="AA835" s="33"/>
      <c r="AB835" s="33"/>
      <c r="AC835" s="33"/>
      <c r="AD835" s="36">
        <v>1</v>
      </c>
      <c r="AE835" s="2">
        <v>1</v>
      </c>
    </row>
    <row r="836" spans="1:32" ht="108">
      <c r="A836" s="2" t="s">
        <v>1363</v>
      </c>
      <c r="B836" s="2" t="s">
        <v>972</v>
      </c>
      <c r="D836" s="2" t="s">
        <v>1364</v>
      </c>
      <c r="E836" s="42">
        <v>2021</v>
      </c>
      <c r="W836" s="11">
        <v>1</v>
      </c>
      <c r="Z836" s="35"/>
      <c r="AA836" s="33"/>
      <c r="AB836" s="33"/>
      <c r="AC836" s="33"/>
      <c r="AD836" s="36">
        <v>1</v>
      </c>
      <c r="AE836" s="2">
        <v>1</v>
      </c>
    </row>
    <row r="837" spans="1:32" ht="108">
      <c r="A837" s="2" t="s">
        <v>2165</v>
      </c>
      <c r="B837" s="2" t="s">
        <v>1002</v>
      </c>
      <c r="D837" s="2" t="s">
        <v>1286</v>
      </c>
      <c r="E837" s="42">
        <v>2021</v>
      </c>
      <c r="W837" s="11">
        <v>1</v>
      </c>
      <c r="Z837" s="35"/>
      <c r="AA837" s="33"/>
      <c r="AB837" s="33"/>
      <c r="AC837" s="33"/>
      <c r="AD837" s="36">
        <v>1</v>
      </c>
    </row>
    <row r="838" spans="1:32" ht="108">
      <c r="A838" s="2" t="s">
        <v>2552</v>
      </c>
      <c r="B838" s="2" t="s">
        <v>1000</v>
      </c>
      <c r="D838" s="2" t="s">
        <v>1051</v>
      </c>
      <c r="E838" s="42">
        <v>2020</v>
      </c>
      <c r="K838" s="1">
        <v>1</v>
      </c>
      <c r="W838" s="11">
        <v>1</v>
      </c>
      <c r="Z838" s="35"/>
      <c r="AA838" s="33"/>
      <c r="AB838" s="33"/>
      <c r="AC838" s="33"/>
      <c r="AD838" s="36">
        <v>1</v>
      </c>
      <c r="AE838" s="2">
        <v>1</v>
      </c>
    </row>
    <row r="839" spans="1:32" ht="108">
      <c r="A839" s="2" t="s">
        <v>1181</v>
      </c>
      <c r="B839" s="2" t="s">
        <v>991</v>
      </c>
      <c r="D839" s="2" t="s">
        <v>1182</v>
      </c>
      <c r="E839" s="42">
        <v>2021</v>
      </c>
      <c r="K839" s="11">
        <v>1</v>
      </c>
      <c r="W839" s="11">
        <v>1</v>
      </c>
      <c r="Z839" s="35"/>
      <c r="AA839" s="33"/>
      <c r="AB839" s="33"/>
      <c r="AC839" s="33"/>
      <c r="AD839" s="36">
        <v>1</v>
      </c>
      <c r="AF839" s="2">
        <v>1</v>
      </c>
    </row>
    <row r="840" spans="1:32" ht="108">
      <c r="A840" s="2" t="s">
        <v>1242</v>
      </c>
      <c r="B840" s="2" t="s">
        <v>995</v>
      </c>
      <c r="D840" s="2" t="s">
        <v>1243</v>
      </c>
      <c r="E840" s="42">
        <v>2021</v>
      </c>
      <c r="W840" s="11">
        <v>1</v>
      </c>
      <c r="Z840" s="35"/>
      <c r="AA840" s="33"/>
      <c r="AB840" s="33"/>
      <c r="AC840" s="33"/>
      <c r="AD840" s="36">
        <v>1</v>
      </c>
      <c r="AE840" s="2">
        <v>1</v>
      </c>
    </row>
    <row r="841" spans="1:32" ht="108">
      <c r="A841" s="2" t="s">
        <v>1261</v>
      </c>
      <c r="B841" s="2" t="s">
        <v>950</v>
      </c>
      <c r="D841" s="2" t="s">
        <v>1262</v>
      </c>
      <c r="E841" s="42">
        <v>2021</v>
      </c>
      <c r="W841" s="11">
        <v>1</v>
      </c>
      <c r="Z841" s="35"/>
      <c r="AA841" s="33"/>
      <c r="AB841" s="33"/>
      <c r="AC841" s="33"/>
      <c r="AD841" s="36">
        <v>1</v>
      </c>
      <c r="AF841" s="2">
        <v>1</v>
      </c>
    </row>
    <row r="842" spans="1:32" ht="108">
      <c r="A842" s="2" t="s">
        <v>2154</v>
      </c>
      <c r="B842" s="2" t="s">
        <v>2156</v>
      </c>
      <c r="D842" s="2" t="s">
        <v>2155</v>
      </c>
      <c r="E842" s="42">
        <v>2020</v>
      </c>
      <c r="W842" s="11">
        <v>1</v>
      </c>
      <c r="Z842" s="35"/>
      <c r="AA842" s="33"/>
      <c r="AB842" s="33"/>
      <c r="AC842" s="33"/>
      <c r="AD842" s="36">
        <v>1</v>
      </c>
      <c r="AE842" s="2">
        <v>1</v>
      </c>
    </row>
    <row r="843" spans="1:32" ht="90">
      <c r="A843" s="2" t="s">
        <v>2157</v>
      </c>
      <c r="B843" s="2" t="s">
        <v>1996</v>
      </c>
      <c r="D843" s="2" t="s">
        <v>1049</v>
      </c>
      <c r="E843" s="42">
        <v>2020</v>
      </c>
      <c r="N843" s="11">
        <v>1</v>
      </c>
      <c r="W843" s="11">
        <v>1</v>
      </c>
      <c r="Z843" s="35"/>
      <c r="AA843" s="33"/>
      <c r="AB843" s="33"/>
      <c r="AC843" s="33"/>
      <c r="AD843" s="36">
        <v>1</v>
      </c>
    </row>
    <row r="844" spans="1:32" ht="108">
      <c r="A844" s="2" t="s">
        <v>2158</v>
      </c>
      <c r="B844" s="2" t="s">
        <v>968</v>
      </c>
      <c r="D844" s="2" t="s">
        <v>1050</v>
      </c>
      <c r="E844" s="42">
        <v>2020</v>
      </c>
      <c r="N844" s="11">
        <v>1</v>
      </c>
      <c r="W844" s="11">
        <v>1</v>
      </c>
      <c r="Z844" s="35"/>
      <c r="AA844" s="33"/>
      <c r="AB844" s="33"/>
      <c r="AC844" s="33"/>
      <c r="AD844" s="36">
        <v>1</v>
      </c>
    </row>
    <row r="845" spans="1:32" ht="108">
      <c r="A845" s="2" t="s">
        <v>1052</v>
      </c>
      <c r="B845" s="2" t="s">
        <v>948</v>
      </c>
      <c r="D845" s="2" t="s">
        <v>949</v>
      </c>
      <c r="E845" s="42">
        <v>2020</v>
      </c>
      <c r="K845" s="11">
        <v>1</v>
      </c>
      <c r="W845" s="11">
        <v>1</v>
      </c>
      <c r="Z845" s="35"/>
      <c r="AA845" s="33"/>
      <c r="AB845" s="33"/>
      <c r="AC845" s="33"/>
      <c r="AD845" s="36">
        <v>1</v>
      </c>
      <c r="AF845" s="2">
        <v>1</v>
      </c>
    </row>
    <row r="846" spans="1:32" ht="108">
      <c r="A846" s="2" t="s">
        <v>1055</v>
      </c>
      <c r="B846" s="2" t="s">
        <v>950</v>
      </c>
      <c r="D846" s="2" t="s">
        <v>1056</v>
      </c>
      <c r="E846" s="42">
        <v>2020</v>
      </c>
      <c r="W846" s="11">
        <v>1</v>
      </c>
      <c r="Z846" s="35"/>
      <c r="AA846" s="33"/>
      <c r="AB846" s="33"/>
      <c r="AC846" s="33"/>
      <c r="AD846" s="36">
        <v>1</v>
      </c>
      <c r="AF846" s="2">
        <v>1</v>
      </c>
    </row>
    <row r="847" spans="1:32" ht="72">
      <c r="A847" s="2" t="s">
        <v>1057</v>
      </c>
      <c r="B847" s="2" t="s">
        <v>951</v>
      </c>
      <c r="D847" s="2" t="s">
        <v>1058</v>
      </c>
      <c r="E847" s="42">
        <v>2020</v>
      </c>
      <c r="W847" s="11">
        <v>1</v>
      </c>
      <c r="Z847" s="35"/>
      <c r="AA847" s="33"/>
      <c r="AB847" s="33"/>
      <c r="AC847" s="33"/>
      <c r="AD847" s="36">
        <v>1</v>
      </c>
      <c r="AE847" s="2">
        <v>1</v>
      </c>
    </row>
    <row r="848" spans="1:32" ht="19">
      <c r="A848" s="2" t="s">
        <v>952</v>
      </c>
      <c r="B848" s="2" t="s">
        <v>953</v>
      </c>
      <c r="D848" s="2" t="s">
        <v>1059</v>
      </c>
      <c r="E848" s="42">
        <v>2020</v>
      </c>
      <c r="W848" s="11">
        <v>1</v>
      </c>
      <c r="Z848" s="35"/>
      <c r="AA848" s="33"/>
      <c r="AB848" s="33"/>
      <c r="AC848" s="33"/>
      <c r="AD848" s="36">
        <v>1</v>
      </c>
      <c r="AE848" s="2">
        <v>1</v>
      </c>
    </row>
    <row r="849" spans="1:33" ht="19">
      <c r="A849" s="2" t="s">
        <v>954</v>
      </c>
      <c r="B849" s="2" t="s">
        <v>953</v>
      </c>
      <c r="D849" s="2" t="s">
        <v>1060</v>
      </c>
      <c r="E849" s="42"/>
      <c r="W849" s="11">
        <v>1</v>
      </c>
      <c r="Z849" s="35"/>
      <c r="AA849" s="33"/>
      <c r="AB849" s="33"/>
      <c r="AC849" s="33"/>
      <c r="AD849" s="36">
        <v>1</v>
      </c>
      <c r="AE849" s="2">
        <v>1</v>
      </c>
    </row>
    <row r="850" spans="1:33" ht="19">
      <c r="A850" s="2" t="s">
        <v>955</v>
      </c>
      <c r="B850" s="2" t="s">
        <v>953</v>
      </c>
      <c r="D850" s="2" t="s">
        <v>1061</v>
      </c>
      <c r="E850" s="42"/>
      <c r="W850" s="11">
        <v>1</v>
      </c>
      <c r="Z850" s="35"/>
      <c r="AA850" s="33"/>
      <c r="AB850" s="33"/>
      <c r="AC850" s="33"/>
      <c r="AD850" s="36">
        <v>1</v>
      </c>
      <c r="AE850" s="2">
        <v>1</v>
      </c>
    </row>
    <row r="851" spans="1:33" ht="36">
      <c r="A851" s="2" t="s">
        <v>1062</v>
      </c>
      <c r="B851" s="2" t="s">
        <v>953</v>
      </c>
      <c r="D851" s="2" t="s">
        <v>1063</v>
      </c>
      <c r="E851" s="42">
        <v>2020</v>
      </c>
      <c r="W851" s="11">
        <v>1</v>
      </c>
      <c r="Z851" s="35"/>
      <c r="AA851" s="33"/>
      <c r="AB851" s="33"/>
      <c r="AC851" s="33"/>
      <c r="AD851" s="36">
        <v>1</v>
      </c>
      <c r="AE851" s="2">
        <v>1</v>
      </c>
    </row>
    <row r="852" spans="1:33" ht="90">
      <c r="A852" s="2" t="s">
        <v>1689</v>
      </c>
      <c r="B852" s="2" t="s">
        <v>1991</v>
      </c>
      <c r="D852" s="2" t="s">
        <v>1688</v>
      </c>
      <c r="E852" s="42">
        <v>2021</v>
      </c>
      <c r="K852" s="11">
        <v>1</v>
      </c>
      <c r="T852" s="11">
        <v>1</v>
      </c>
      <c r="W852" s="11">
        <v>1</v>
      </c>
      <c r="Z852" s="35"/>
      <c r="AA852" s="33"/>
      <c r="AB852" s="33"/>
      <c r="AC852" s="33"/>
      <c r="AD852" s="36">
        <v>1</v>
      </c>
    </row>
    <row r="853" spans="1:33" ht="90">
      <c r="A853" s="2" t="s">
        <v>1064</v>
      </c>
      <c r="B853" s="2" t="s">
        <v>1990</v>
      </c>
      <c r="D853" s="2" t="s">
        <v>1065</v>
      </c>
      <c r="E853" s="42">
        <v>2021</v>
      </c>
      <c r="W853" s="11">
        <v>1</v>
      </c>
      <c r="Z853" s="35"/>
      <c r="AA853" s="33"/>
      <c r="AB853" s="33"/>
      <c r="AC853" s="33"/>
      <c r="AD853" s="36">
        <v>1</v>
      </c>
    </row>
    <row r="854" spans="1:33" ht="108">
      <c r="A854" s="2" t="s">
        <v>1066</v>
      </c>
      <c r="B854" s="2" t="s">
        <v>956</v>
      </c>
      <c r="D854" s="2" t="s">
        <v>1067</v>
      </c>
      <c r="E854" s="42">
        <v>2021</v>
      </c>
      <c r="K854" s="11">
        <v>1</v>
      </c>
      <c r="W854" s="11">
        <v>1</v>
      </c>
      <c r="Z854" s="35"/>
      <c r="AA854" s="33"/>
      <c r="AB854" s="33"/>
      <c r="AC854" s="33"/>
      <c r="AD854" s="36">
        <v>1</v>
      </c>
    </row>
    <row r="855" spans="1:33" ht="108">
      <c r="A855" s="2" t="s">
        <v>1691</v>
      </c>
      <c r="B855" s="2" t="s">
        <v>219</v>
      </c>
      <c r="D855" s="2" t="s">
        <v>1690</v>
      </c>
      <c r="E855" s="42">
        <v>2021</v>
      </c>
      <c r="K855" s="11">
        <v>1</v>
      </c>
      <c r="W855" s="11">
        <v>1</v>
      </c>
      <c r="Z855" s="35"/>
      <c r="AA855" s="33"/>
      <c r="AB855" s="33"/>
      <c r="AC855" s="33"/>
      <c r="AD855" s="36">
        <v>1</v>
      </c>
      <c r="AF855" s="2">
        <v>1</v>
      </c>
    </row>
    <row r="856" spans="1:33" ht="108">
      <c r="A856" s="2" t="s">
        <v>1068</v>
      </c>
      <c r="B856" s="2" t="s">
        <v>957</v>
      </c>
      <c r="D856" s="2" t="s">
        <v>1069</v>
      </c>
      <c r="E856" s="42">
        <v>2021</v>
      </c>
      <c r="K856" s="11">
        <v>1</v>
      </c>
      <c r="W856" s="11">
        <v>1</v>
      </c>
      <c r="Z856" s="35"/>
      <c r="AA856" s="33"/>
      <c r="AB856" s="33"/>
      <c r="AC856" s="33"/>
      <c r="AD856" s="36">
        <v>1</v>
      </c>
      <c r="AF856" s="2">
        <v>1</v>
      </c>
    </row>
    <row r="857" spans="1:33" ht="108">
      <c r="A857" s="2" t="s">
        <v>1692</v>
      </c>
      <c r="B857" s="2" t="s">
        <v>1000</v>
      </c>
      <c r="D857" s="2" t="s">
        <v>1070</v>
      </c>
      <c r="E857" s="42">
        <v>2021</v>
      </c>
      <c r="K857" s="11">
        <v>1</v>
      </c>
      <c r="W857" s="11">
        <v>1</v>
      </c>
      <c r="Z857" s="35"/>
      <c r="AA857" s="33"/>
      <c r="AB857" s="33"/>
      <c r="AC857" s="33"/>
      <c r="AD857" s="36">
        <v>1</v>
      </c>
      <c r="AE857" s="2">
        <v>1</v>
      </c>
    </row>
    <row r="858" spans="1:33" ht="72">
      <c r="A858" s="2" t="s">
        <v>1072</v>
      </c>
      <c r="B858" s="2" t="s">
        <v>959</v>
      </c>
      <c r="D858" s="2" t="s">
        <v>960</v>
      </c>
      <c r="E858" s="42">
        <v>2018</v>
      </c>
      <c r="W858" s="11">
        <v>1</v>
      </c>
      <c r="Z858" s="35"/>
      <c r="AA858" s="33"/>
      <c r="AB858" s="33"/>
      <c r="AC858" s="33"/>
      <c r="AD858" s="36">
        <v>1</v>
      </c>
    </row>
    <row r="859" spans="1:33" ht="90">
      <c r="A859" s="2" t="s">
        <v>1073</v>
      </c>
      <c r="B859" s="2" t="s">
        <v>1993</v>
      </c>
      <c r="D859" s="2" t="s">
        <v>1074</v>
      </c>
      <c r="E859" s="42">
        <v>2021</v>
      </c>
      <c r="W859" s="11">
        <v>1</v>
      </c>
      <c r="Z859" s="35"/>
      <c r="AA859" s="33"/>
      <c r="AB859" s="33"/>
      <c r="AC859" s="33"/>
      <c r="AD859" s="36">
        <v>1</v>
      </c>
    </row>
    <row r="860" spans="1:33" ht="108">
      <c r="A860" s="2" t="s">
        <v>1075</v>
      </c>
      <c r="B860" s="2" t="s">
        <v>961</v>
      </c>
      <c r="D860" s="2" t="s">
        <v>1076</v>
      </c>
      <c r="E860" s="42">
        <v>2021</v>
      </c>
      <c r="K860" s="11">
        <v>1</v>
      </c>
      <c r="W860" s="11">
        <v>1</v>
      </c>
      <c r="Z860" s="35"/>
      <c r="AA860" s="33"/>
      <c r="AB860" s="33"/>
      <c r="AC860" s="33"/>
      <c r="AD860" s="36">
        <v>1</v>
      </c>
      <c r="AG860" s="2">
        <v>1</v>
      </c>
    </row>
    <row r="861" spans="1:33" ht="108">
      <c r="A861" s="2" t="s">
        <v>1085</v>
      </c>
      <c r="B861" s="2" t="s">
        <v>219</v>
      </c>
      <c r="D861" s="2" t="s">
        <v>1086</v>
      </c>
      <c r="E861" s="42">
        <v>2021</v>
      </c>
      <c r="K861" s="11">
        <v>1</v>
      </c>
      <c r="W861" s="11">
        <v>1</v>
      </c>
      <c r="Z861" s="35"/>
      <c r="AA861" s="33"/>
      <c r="AB861" s="33"/>
      <c r="AC861" s="33"/>
      <c r="AD861" s="36">
        <v>1</v>
      </c>
      <c r="AG861" s="2">
        <v>1</v>
      </c>
    </row>
    <row r="862" spans="1:33" ht="108">
      <c r="A862" s="2" t="s">
        <v>2159</v>
      </c>
      <c r="B862" s="2" t="s">
        <v>1087</v>
      </c>
      <c r="D862" s="2" t="s">
        <v>1088</v>
      </c>
      <c r="E862" s="42">
        <v>2021</v>
      </c>
      <c r="K862" s="11">
        <v>1</v>
      </c>
      <c r="W862" s="11">
        <v>1</v>
      </c>
      <c r="Z862" s="35"/>
      <c r="AA862" s="33"/>
      <c r="AB862" s="33"/>
      <c r="AC862" s="33"/>
      <c r="AD862" s="36">
        <v>1</v>
      </c>
      <c r="AG862" s="2">
        <v>1</v>
      </c>
    </row>
    <row r="863" spans="1:33" ht="108">
      <c r="A863" s="2" t="s">
        <v>1089</v>
      </c>
      <c r="B863" s="2" t="s">
        <v>964</v>
      </c>
      <c r="D863" s="2" t="s">
        <v>1090</v>
      </c>
      <c r="E863" s="42">
        <v>2021</v>
      </c>
      <c r="W863" s="11">
        <v>1</v>
      </c>
      <c r="Z863" s="35"/>
      <c r="AA863" s="33"/>
      <c r="AB863" s="33"/>
      <c r="AC863" s="33"/>
      <c r="AD863" s="36">
        <v>1</v>
      </c>
      <c r="AF863" s="2">
        <v>1</v>
      </c>
    </row>
    <row r="864" spans="1:33" ht="108">
      <c r="A864" s="2" t="s">
        <v>1091</v>
      </c>
      <c r="B864" s="2" t="s">
        <v>965</v>
      </c>
      <c r="D864" s="2" t="s">
        <v>1092</v>
      </c>
      <c r="E864" s="42">
        <v>2021</v>
      </c>
      <c r="W864" s="11">
        <v>1</v>
      </c>
      <c r="Z864" s="35"/>
      <c r="AA864" s="33"/>
      <c r="AB864" s="33"/>
      <c r="AC864" s="33"/>
      <c r="AD864" s="36">
        <v>1</v>
      </c>
    </row>
    <row r="865" spans="1:35" ht="108">
      <c r="A865" s="2" t="s">
        <v>1093</v>
      </c>
      <c r="B865" s="2" t="s">
        <v>948</v>
      </c>
      <c r="D865" s="2" t="s">
        <v>1094</v>
      </c>
      <c r="E865" s="42">
        <v>2021</v>
      </c>
      <c r="W865" s="11">
        <v>1</v>
      </c>
      <c r="Z865" s="35"/>
      <c r="AA865" s="33"/>
      <c r="AB865" s="33"/>
      <c r="AC865" s="33"/>
      <c r="AD865" s="36">
        <v>1</v>
      </c>
      <c r="AF865" s="2">
        <v>1</v>
      </c>
    </row>
    <row r="866" spans="1:35" ht="108">
      <c r="A866" s="2" t="s">
        <v>2160</v>
      </c>
      <c r="B866" s="2" t="s">
        <v>1095</v>
      </c>
      <c r="D866" s="2" t="s">
        <v>1096</v>
      </c>
      <c r="E866" s="42">
        <v>2021</v>
      </c>
      <c r="K866" s="11">
        <v>1</v>
      </c>
      <c r="W866" s="11">
        <v>1</v>
      </c>
      <c r="Z866" s="35"/>
      <c r="AA866" s="33"/>
      <c r="AB866" s="33"/>
      <c r="AC866" s="33"/>
      <c r="AD866" s="36">
        <v>1</v>
      </c>
      <c r="AG866" s="2">
        <v>1</v>
      </c>
    </row>
    <row r="867" spans="1:35" ht="108">
      <c r="A867" s="2" t="s">
        <v>1101</v>
      </c>
      <c r="B867" s="2" t="s">
        <v>219</v>
      </c>
      <c r="D867" s="2" t="s">
        <v>1102</v>
      </c>
      <c r="E867" s="42">
        <v>2021</v>
      </c>
      <c r="W867" s="11">
        <v>1</v>
      </c>
      <c r="Z867" s="35"/>
      <c r="AA867" s="33"/>
      <c r="AB867" s="33"/>
      <c r="AC867" s="33"/>
      <c r="AD867" s="36">
        <v>1</v>
      </c>
      <c r="AF867" s="2">
        <v>1</v>
      </c>
    </row>
    <row r="868" spans="1:35" ht="108">
      <c r="A868" s="2" t="s">
        <v>1103</v>
      </c>
      <c r="B868" s="2" t="s">
        <v>219</v>
      </c>
      <c r="D868" s="2" t="s">
        <v>1104</v>
      </c>
      <c r="E868" s="42">
        <v>2021</v>
      </c>
      <c r="L868" s="11">
        <v>1</v>
      </c>
      <c r="W868" s="11">
        <v>1</v>
      </c>
      <c r="Z868" s="35"/>
      <c r="AA868" s="33"/>
      <c r="AB868" s="33"/>
      <c r="AC868" s="33"/>
      <c r="AD868" s="36">
        <v>1</v>
      </c>
      <c r="AF868" s="2">
        <v>1</v>
      </c>
    </row>
    <row r="869" spans="1:35" ht="108">
      <c r="A869" s="2" t="s">
        <v>2161</v>
      </c>
      <c r="B869" s="2" t="s">
        <v>968</v>
      </c>
      <c r="D869" s="2" t="s">
        <v>1109</v>
      </c>
      <c r="E869" s="42">
        <v>2021</v>
      </c>
      <c r="K869" s="11">
        <v>1</v>
      </c>
      <c r="W869" s="11">
        <v>1</v>
      </c>
      <c r="Z869" s="35"/>
      <c r="AA869" s="33"/>
      <c r="AB869" s="33"/>
      <c r="AC869" s="33"/>
      <c r="AD869" s="36">
        <v>1</v>
      </c>
      <c r="AF869" s="2">
        <v>1</v>
      </c>
    </row>
    <row r="870" spans="1:35" ht="108">
      <c r="A870" s="2" t="s">
        <v>1110</v>
      </c>
      <c r="B870" s="2" t="s">
        <v>968</v>
      </c>
      <c r="D870" s="2" t="s">
        <v>1111</v>
      </c>
      <c r="E870" s="42">
        <v>2021</v>
      </c>
      <c r="K870" s="11">
        <v>1</v>
      </c>
      <c r="W870" s="11">
        <v>1</v>
      </c>
      <c r="Z870" s="35"/>
      <c r="AA870" s="33"/>
      <c r="AB870" s="33"/>
      <c r="AC870" s="33"/>
      <c r="AD870" s="36">
        <v>1</v>
      </c>
      <c r="AF870" s="2">
        <v>1</v>
      </c>
    </row>
    <row r="871" spans="1:35" ht="108">
      <c r="A871" s="2" t="s">
        <v>1112</v>
      </c>
      <c r="B871" s="2" t="s">
        <v>219</v>
      </c>
      <c r="D871" s="2" t="s">
        <v>1113</v>
      </c>
      <c r="E871" s="42">
        <v>2021</v>
      </c>
      <c r="K871" s="11">
        <v>1</v>
      </c>
      <c r="W871" s="11">
        <v>1</v>
      </c>
      <c r="Z871" s="35"/>
      <c r="AA871" s="33"/>
      <c r="AB871" s="33"/>
      <c r="AC871" s="33"/>
      <c r="AD871" s="36">
        <v>1</v>
      </c>
      <c r="AF871" s="2">
        <v>1</v>
      </c>
    </row>
    <row r="872" spans="1:35" ht="108">
      <c r="A872" s="2" t="s">
        <v>1121</v>
      </c>
      <c r="B872" s="2" t="s">
        <v>972</v>
      </c>
      <c r="D872" s="2" t="s">
        <v>1122</v>
      </c>
      <c r="E872" s="42">
        <v>2021</v>
      </c>
      <c r="N872" s="11">
        <v>1</v>
      </c>
      <c r="W872" s="11">
        <v>1</v>
      </c>
      <c r="Z872" s="35"/>
      <c r="AA872" s="33"/>
      <c r="AB872" s="33"/>
      <c r="AC872" s="33"/>
      <c r="AD872" s="36">
        <v>1</v>
      </c>
      <c r="AE872" s="2">
        <v>1</v>
      </c>
    </row>
    <row r="873" spans="1:35" ht="108">
      <c r="A873" s="2" t="s">
        <v>1128</v>
      </c>
      <c r="B873" s="2" t="s">
        <v>973</v>
      </c>
      <c r="D873" s="2" t="s">
        <v>1129</v>
      </c>
      <c r="E873" s="42">
        <v>2021</v>
      </c>
      <c r="K873" s="11">
        <v>1</v>
      </c>
      <c r="W873" s="11">
        <v>1</v>
      </c>
      <c r="Z873" s="35"/>
      <c r="AA873" s="33"/>
      <c r="AB873" s="33"/>
      <c r="AC873" s="33"/>
      <c r="AD873" s="36">
        <v>1</v>
      </c>
      <c r="AG873" s="2">
        <v>1</v>
      </c>
    </row>
    <row r="874" spans="1:35" ht="108">
      <c r="A874" s="2" t="s">
        <v>1131</v>
      </c>
      <c r="B874" s="2" t="s">
        <v>957</v>
      </c>
      <c r="D874" s="2" t="s">
        <v>1132</v>
      </c>
      <c r="E874" s="42">
        <v>2021</v>
      </c>
      <c r="K874" s="11">
        <v>1</v>
      </c>
      <c r="W874" s="11">
        <v>1</v>
      </c>
      <c r="Z874" s="35"/>
      <c r="AA874" s="33"/>
      <c r="AB874" s="33"/>
      <c r="AC874" s="33"/>
      <c r="AD874" s="36">
        <v>1</v>
      </c>
    </row>
    <row r="875" spans="1:35" ht="108">
      <c r="A875" s="2" t="s">
        <v>1134</v>
      </c>
      <c r="B875" s="2" t="s">
        <v>978</v>
      </c>
      <c r="D875" s="2" t="s">
        <v>1135</v>
      </c>
      <c r="E875" s="42">
        <v>2021</v>
      </c>
      <c r="W875" s="11">
        <v>1</v>
      </c>
      <c r="Z875" s="35"/>
      <c r="AA875" s="33"/>
      <c r="AB875" s="33"/>
      <c r="AC875" s="33"/>
      <c r="AD875" s="36">
        <v>1</v>
      </c>
      <c r="AF875" s="2">
        <v>1</v>
      </c>
    </row>
    <row r="876" spans="1:35" ht="108">
      <c r="A876" s="2" t="s">
        <v>1136</v>
      </c>
      <c r="B876" s="2" t="s">
        <v>964</v>
      </c>
      <c r="D876" s="2" t="s">
        <v>1137</v>
      </c>
      <c r="E876" s="42">
        <v>2021</v>
      </c>
      <c r="W876" s="11">
        <v>1</v>
      </c>
      <c r="Z876" s="35"/>
      <c r="AA876" s="33"/>
      <c r="AB876" s="33"/>
      <c r="AC876" s="33"/>
      <c r="AD876" s="36">
        <v>1</v>
      </c>
      <c r="AF876" s="2">
        <v>1</v>
      </c>
    </row>
    <row r="877" spans="1:35" ht="108">
      <c r="A877" s="2" t="s">
        <v>1151</v>
      </c>
      <c r="B877" s="2" t="s">
        <v>219</v>
      </c>
      <c r="D877" s="2" t="s">
        <v>983</v>
      </c>
      <c r="E877" s="42">
        <v>2021</v>
      </c>
      <c r="W877" s="11">
        <v>1</v>
      </c>
      <c r="Z877" s="35"/>
      <c r="AA877" s="33"/>
      <c r="AB877" s="33"/>
      <c r="AC877" s="33"/>
      <c r="AD877" s="36">
        <v>1</v>
      </c>
      <c r="AE877" s="2">
        <v>1</v>
      </c>
    </row>
    <row r="878" spans="1:35" ht="108">
      <c r="A878" s="2" t="s">
        <v>1154</v>
      </c>
      <c r="B878" s="2" t="s">
        <v>985</v>
      </c>
      <c r="D878" s="2" t="s">
        <v>1155</v>
      </c>
      <c r="E878" s="42">
        <v>2021</v>
      </c>
      <c r="K878" s="11">
        <v>1</v>
      </c>
      <c r="W878" s="11">
        <v>1</v>
      </c>
      <c r="Z878" s="35"/>
      <c r="AA878" s="33"/>
      <c r="AB878" s="33"/>
      <c r="AC878" s="33"/>
      <c r="AD878" s="36">
        <v>1</v>
      </c>
      <c r="AI878" s="25">
        <v>1</v>
      </c>
    </row>
    <row r="879" spans="1:35" ht="108">
      <c r="A879" s="2" t="s">
        <v>1157</v>
      </c>
      <c r="B879" s="2" t="s">
        <v>987</v>
      </c>
      <c r="D879" s="2" t="s">
        <v>1158</v>
      </c>
      <c r="E879" s="42">
        <v>2021</v>
      </c>
      <c r="K879" s="11">
        <v>1</v>
      </c>
      <c r="W879" s="11">
        <v>1</v>
      </c>
      <c r="Z879" s="35"/>
      <c r="AA879" s="33"/>
      <c r="AB879" s="33"/>
      <c r="AC879" s="33"/>
      <c r="AD879" s="36">
        <v>1</v>
      </c>
      <c r="AE879" s="2">
        <v>1</v>
      </c>
    </row>
    <row r="880" spans="1:35" ht="108">
      <c r="A880" s="2" t="s">
        <v>1176</v>
      </c>
      <c r="B880" s="2" t="s">
        <v>990</v>
      </c>
      <c r="D880" s="2" t="s">
        <v>1177</v>
      </c>
      <c r="E880" s="42">
        <v>2021</v>
      </c>
      <c r="W880" s="11">
        <v>1</v>
      </c>
      <c r="Z880" s="35"/>
      <c r="AA880" s="33"/>
      <c r="AB880" s="33"/>
      <c r="AC880" s="33"/>
      <c r="AD880" s="36">
        <v>1</v>
      </c>
      <c r="AG880" s="2">
        <v>1</v>
      </c>
    </row>
    <row r="881" spans="1:33" ht="108">
      <c r="A881" s="2" t="s">
        <v>2162</v>
      </c>
      <c r="B881" s="2" t="s">
        <v>968</v>
      </c>
      <c r="D881" s="2" t="s">
        <v>1178</v>
      </c>
      <c r="E881" s="42">
        <v>2021</v>
      </c>
      <c r="W881" s="11">
        <v>1</v>
      </c>
      <c r="Z881" s="35"/>
      <c r="AA881" s="33"/>
      <c r="AB881" s="33"/>
      <c r="AC881" s="33"/>
      <c r="AD881" s="36">
        <v>1</v>
      </c>
      <c r="AF881" s="2">
        <v>1</v>
      </c>
    </row>
    <row r="882" spans="1:33" ht="108">
      <c r="A882" s="2" t="s">
        <v>1179</v>
      </c>
      <c r="B882" s="2" t="s">
        <v>999</v>
      </c>
      <c r="D882" s="2" t="s">
        <v>1180</v>
      </c>
      <c r="E882" s="42">
        <v>2021</v>
      </c>
      <c r="W882" s="11">
        <v>1</v>
      </c>
      <c r="Z882" s="35"/>
      <c r="AA882" s="33"/>
      <c r="AB882" s="33"/>
      <c r="AC882" s="33"/>
      <c r="AD882" s="36">
        <v>1</v>
      </c>
    </row>
    <row r="883" spans="1:33" ht="54">
      <c r="A883" s="2" t="s">
        <v>2463</v>
      </c>
      <c r="B883" s="2" t="s">
        <v>2465</v>
      </c>
      <c r="D883" s="2" t="s">
        <v>2464</v>
      </c>
      <c r="E883" s="42">
        <v>2020</v>
      </c>
      <c r="W883" s="11">
        <v>1</v>
      </c>
      <c r="Z883" s="35"/>
      <c r="AA883" s="33"/>
      <c r="AB883" s="33"/>
      <c r="AC883" s="33"/>
      <c r="AD883" s="36">
        <v>1</v>
      </c>
      <c r="AG883" s="2">
        <v>1</v>
      </c>
    </row>
    <row r="884" spans="1:33" ht="108">
      <c r="A884" s="2" t="s">
        <v>1184</v>
      </c>
      <c r="B884" s="2" t="s">
        <v>992</v>
      </c>
      <c r="D884" s="2" t="s">
        <v>1185</v>
      </c>
      <c r="E884" s="42">
        <v>2021</v>
      </c>
      <c r="W884" s="11">
        <v>1</v>
      </c>
      <c r="Z884" s="35"/>
      <c r="AA884" s="33"/>
      <c r="AB884" s="33"/>
      <c r="AC884" s="33"/>
      <c r="AD884" s="36">
        <v>1</v>
      </c>
      <c r="AE884" s="2">
        <v>1</v>
      </c>
    </row>
    <row r="885" spans="1:33" ht="54">
      <c r="A885" s="2" t="s">
        <v>1186</v>
      </c>
      <c r="B885" s="2" t="s">
        <v>1187</v>
      </c>
      <c r="D885" s="2" t="s">
        <v>1188</v>
      </c>
      <c r="E885" s="42">
        <v>2021</v>
      </c>
      <c r="W885" s="11">
        <v>1</v>
      </c>
      <c r="Z885" s="35"/>
      <c r="AA885" s="33"/>
      <c r="AB885" s="33"/>
      <c r="AC885" s="33"/>
      <c r="AD885" s="36">
        <v>1</v>
      </c>
      <c r="AG885" s="2">
        <v>1</v>
      </c>
    </row>
    <row r="886" spans="1:33" ht="108">
      <c r="A886" s="2" t="s">
        <v>1189</v>
      </c>
      <c r="B886" s="2" t="s">
        <v>953</v>
      </c>
      <c r="D886" s="2" t="s">
        <v>1190</v>
      </c>
      <c r="E886" s="42">
        <v>2021</v>
      </c>
      <c r="W886" s="11">
        <v>1</v>
      </c>
      <c r="Z886" s="35"/>
      <c r="AA886" s="33"/>
      <c r="AB886" s="33"/>
      <c r="AC886" s="33"/>
      <c r="AD886" s="36">
        <v>1</v>
      </c>
      <c r="AE886" s="2">
        <v>1</v>
      </c>
    </row>
    <row r="887" spans="1:33" ht="108">
      <c r="A887" s="2" t="s">
        <v>1193</v>
      </c>
      <c r="B887" s="2" t="s">
        <v>961</v>
      </c>
      <c r="D887" s="2" t="s">
        <v>1194</v>
      </c>
      <c r="E887" s="42">
        <v>2021</v>
      </c>
      <c r="W887" s="11">
        <v>1</v>
      </c>
      <c r="Z887" s="35"/>
      <c r="AA887" s="33"/>
      <c r="AB887" s="33"/>
      <c r="AC887" s="33"/>
      <c r="AD887" s="36">
        <v>1</v>
      </c>
      <c r="AG887" s="2">
        <v>1</v>
      </c>
    </row>
    <row r="888" spans="1:33" ht="108">
      <c r="A888" s="2" t="s">
        <v>1199</v>
      </c>
      <c r="B888" s="2" t="s">
        <v>994</v>
      </c>
      <c r="D888" s="2" t="s">
        <v>1200</v>
      </c>
      <c r="E888" s="42">
        <v>2021</v>
      </c>
      <c r="W888" s="11">
        <v>1</v>
      </c>
      <c r="Z888" s="35"/>
      <c r="AA888" s="33"/>
      <c r="AB888" s="33"/>
      <c r="AC888" s="33"/>
      <c r="AD888" s="36">
        <v>1</v>
      </c>
      <c r="AG888" s="2">
        <v>1</v>
      </c>
    </row>
    <row r="889" spans="1:33" ht="108">
      <c r="A889" s="2" t="s">
        <v>1201</v>
      </c>
      <c r="B889" s="2" t="s">
        <v>995</v>
      </c>
      <c r="D889" s="2" t="s">
        <v>996</v>
      </c>
      <c r="E889" s="42">
        <v>2021</v>
      </c>
      <c r="W889" s="11">
        <v>1</v>
      </c>
      <c r="Z889" s="35"/>
      <c r="AA889" s="33"/>
      <c r="AB889" s="33"/>
      <c r="AC889" s="33"/>
      <c r="AD889" s="36">
        <v>1</v>
      </c>
      <c r="AE889" s="2">
        <v>1</v>
      </c>
    </row>
    <row r="890" spans="1:33" ht="108">
      <c r="A890" s="2" t="s">
        <v>1202</v>
      </c>
      <c r="B890" s="2" t="s">
        <v>997</v>
      </c>
      <c r="D890" s="2" t="s">
        <v>1203</v>
      </c>
      <c r="E890" s="42">
        <v>2021</v>
      </c>
      <c r="W890" s="11">
        <v>1</v>
      </c>
      <c r="Z890" s="35"/>
      <c r="AA890" s="33"/>
      <c r="AB890" s="33"/>
      <c r="AC890" s="33"/>
      <c r="AD890" s="36">
        <v>1</v>
      </c>
    </row>
    <row r="891" spans="1:33" ht="108">
      <c r="A891" s="2" t="s">
        <v>1205</v>
      </c>
      <c r="B891" s="2" t="s">
        <v>964</v>
      </c>
      <c r="D891" s="2" t="s">
        <v>1206</v>
      </c>
      <c r="E891" s="42">
        <v>2021</v>
      </c>
      <c r="W891" s="11">
        <v>1</v>
      </c>
      <c r="Z891" s="35"/>
      <c r="AA891" s="33"/>
      <c r="AB891" s="33"/>
      <c r="AC891" s="33"/>
      <c r="AD891" s="36">
        <v>1</v>
      </c>
      <c r="AF891" s="2">
        <v>1</v>
      </c>
    </row>
    <row r="892" spans="1:33" ht="108">
      <c r="A892" s="2" t="s">
        <v>1207</v>
      </c>
      <c r="B892" s="2" t="s">
        <v>997</v>
      </c>
      <c r="D892" s="2" t="s">
        <v>1206</v>
      </c>
      <c r="E892" s="42">
        <v>2021</v>
      </c>
      <c r="W892" s="11">
        <v>1</v>
      </c>
      <c r="Z892" s="35"/>
      <c r="AA892" s="33"/>
      <c r="AB892" s="33"/>
      <c r="AC892" s="33"/>
      <c r="AD892" s="36">
        <v>1</v>
      </c>
      <c r="AG892" s="2">
        <v>1</v>
      </c>
    </row>
    <row r="893" spans="1:33" ht="108">
      <c r="A893" s="2" t="s">
        <v>2163</v>
      </c>
      <c r="B893" s="2" t="s">
        <v>999</v>
      </c>
      <c r="D893" s="2" t="s">
        <v>1212</v>
      </c>
      <c r="E893" s="42">
        <v>2021</v>
      </c>
      <c r="W893" s="11">
        <v>1</v>
      </c>
      <c r="Z893" s="35"/>
      <c r="AA893" s="33"/>
      <c r="AB893" s="33"/>
      <c r="AC893" s="33"/>
      <c r="AD893" s="36">
        <v>1</v>
      </c>
    </row>
    <row r="894" spans="1:33" ht="108">
      <c r="A894" s="2" t="s">
        <v>1217</v>
      </c>
      <c r="B894" s="2" t="s">
        <v>1000</v>
      </c>
      <c r="D894" s="2" t="s">
        <v>1218</v>
      </c>
      <c r="E894" s="42">
        <v>2021</v>
      </c>
      <c r="W894" s="11">
        <v>1</v>
      </c>
      <c r="Z894" s="35"/>
      <c r="AA894" s="33"/>
      <c r="AB894" s="33"/>
      <c r="AC894" s="33"/>
      <c r="AD894" s="36">
        <v>1</v>
      </c>
      <c r="AE894" s="2">
        <v>1</v>
      </c>
    </row>
    <row r="895" spans="1:33" ht="108">
      <c r="A895" s="2" t="s">
        <v>1219</v>
      </c>
      <c r="B895" s="2" t="s">
        <v>1001</v>
      </c>
      <c r="D895" s="2" t="s">
        <v>1220</v>
      </c>
      <c r="E895" s="42">
        <v>2021</v>
      </c>
      <c r="W895" s="11">
        <v>1</v>
      </c>
      <c r="Z895" s="35"/>
      <c r="AA895" s="33"/>
      <c r="AB895" s="33"/>
      <c r="AC895" s="33"/>
      <c r="AD895" s="36">
        <v>1</v>
      </c>
    </row>
    <row r="896" spans="1:33" ht="108">
      <c r="A896" s="2" t="s">
        <v>1221</v>
      </c>
      <c r="B896" s="2" t="s">
        <v>995</v>
      </c>
      <c r="D896" s="2" t="s">
        <v>1222</v>
      </c>
      <c r="E896" s="42">
        <v>2021</v>
      </c>
      <c r="W896" s="11">
        <v>1</v>
      </c>
      <c r="Z896" s="35"/>
      <c r="AA896" s="33"/>
      <c r="AB896" s="33"/>
      <c r="AC896" s="33"/>
      <c r="AD896" s="36">
        <v>1</v>
      </c>
      <c r="AE896" s="2">
        <v>1</v>
      </c>
    </row>
    <row r="897" spans="1:35" ht="108">
      <c r="A897" s="2" t="s">
        <v>1223</v>
      </c>
      <c r="B897" s="2" t="s">
        <v>972</v>
      </c>
      <c r="D897" s="2" t="s">
        <v>1224</v>
      </c>
      <c r="E897" s="42">
        <v>2021</v>
      </c>
      <c r="W897" s="11">
        <v>1</v>
      </c>
      <c r="Z897" s="35"/>
      <c r="AA897" s="33"/>
      <c r="AB897" s="33"/>
      <c r="AC897" s="33"/>
      <c r="AD897" s="36">
        <v>1</v>
      </c>
      <c r="AE897" s="2">
        <v>1</v>
      </c>
    </row>
    <row r="898" spans="1:35" ht="108">
      <c r="A898" s="2" t="s">
        <v>1225</v>
      </c>
      <c r="B898" s="2" t="s">
        <v>1002</v>
      </c>
      <c r="D898" s="2" t="s">
        <v>1226</v>
      </c>
      <c r="E898" s="42">
        <v>2021</v>
      </c>
      <c r="W898" s="11">
        <v>1</v>
      </c>
      <c r="Z898" s="35"/>
      <c r="AA898" s="33"/>
      <c r="AB898" s="33"/>
      <c r="AC898" s="33"/>
      <c r="AD898" s="36">
        <v>1</v>
      </c>
      <c r="AI898" s="25">
        <v>1</v>
      </c>
    </row>
    <row r="899" spans="1:35" ht="108">
      <c r="A899" s="2" t="s">
        <v>1227</v>
      </c>
      <c r="B899" s="2" t="s">
        <v>991</v>
      </c>
      <c r="D899" s="2" t="s">
        <v>1228</v>
      </c>
      <c r="E899" s="42">
        <v>2021</v>
      </c>
      <c r="W899" s="11">
        <v>1</v>
      </c>
      <c r="Z899" s="35"/>
      <c r="AA899" s="33"/>
      <c r="AB899" s="33"/>
      <c r="AC899" s="33"/>
      <c r="AD899" s="36">
        <v>1</v>
      </c>
      <c r="AF899" s="2">
        <v>1</v>
      </c>
    </row>
    <row r="900" spans="1:35" ht="108">
      <c r="A900" s="2" t="s">
        <v>1229</v>
      </c>
      <c r="B900" s="2" t="s">
        <v>219</v>
      </c>
      <c r="D900" s="2" t="s">
        <v>1230</v>
      </c>
      <c r="E900" s="42">
        <v>2021</v>
      </c>
      <c r="W900" s="11">
        <v>1</v>
      </c>
      <c r="Z900" s="35"/>
      <c r="AA900" s="33"/>
      <c r="AB900" s="33"/>
      <c r="AC900" s="33"/>
      <c r="AD900" s="36">
        <v>1</v>
      </c>
      <c r="AF900" s="2">
        <v>1</v>
      </c>
    </row>
    <row r="901" spans="1:35" ht="108">
      <c r="A901" s="2" t="s">
        <v>2164</v>
      </c>
      <c r="B901" s="2" t="s">
        <v>999</v>
      </c>
      <c r="D901" s="2" t="s">
        <v>1231</v>
      </c>
      <c r="E901" s="42">
        <v>2021</v>
      </c>
      <c r="W901" s="11">
        <v>1</v>
      </c>
      <c r="Z901" s="35"/>
      <c r="AA901" s="33"/>
      <c r="AB901" s="33"/>
      <c r="AC901" s="33"/>
      <c r="AD901" s="36">
        <v>1</v>
      </c>
    </row>
    <row r="902" spans="1:35" ht="108">
      <c r="A902" s="2" t="s">
        <v>1234</v>
      </c>
      <c r="B902" s="2" t="s">
        <v>1003</v>
      </c>
      <c r="D902" s="2" t="s">
        <v>1235</v>
      </c>
      <c r="E902" s="42">
        <v>2021</v>
      </c>
      <c r="W902" s="11">
        <v>1</v>
      </c>
      <c r="Z902" s="35"/>
      <c r="AA902" s="33"/>
      <c r="AB902" s="33"/>
      <c r="AC902" s="33"/>
      <c r="AD902" s="36">
        <v>1</v>
      </c>
      <c r="AI902" s="25">
        <v>1</v>
      </c>
    </row>
    <row r="903" spans="1:35" ht="108">
      <c r="A903" s="2" t="s">
        <v>1236</v>
      </c>
      <c r="B903" s="2" t="s">
        <v>1004</v>
      </c>
      <c r="D903" s="2" t="s">
        <v>1237</v>
      </c>
      <c r="E903" s="42">
        <v>2021</v>
      </c>
      <c r="K903" s="11">
        <v>1</v>
      </c>
      <c r="W903" s="11">
        <v>1</v>
      </c>
      <c r="Z903" s="35"/>
      <c r="AA903" s="33"/>
      <c r="AB903" s="33"/>
      <c r="AC903" s="33"/>
      <c r="AD903" s="36">
        <v>1</v>
      </c>
      <c r="AI903" s="25">
        <v>1</v>
      </c>
    </row>
    <row r="904" spans="1:35" ht="108">
      <c r="A904" s="2" t="s">
        <v>1254</v>
      </c>
      <c r="B904" s="2" t="s">
        <v>1005</v>
      </c>
      <c r="D904" s="2" t="s">
        <v>1255</v>
      </c>
      <c r="E904" s="42">
        <v>2021</v>
      </c>
      <c r="W904" s="11">
        <v>1</v>
      </c>
      <c r="Z904" s="35"/>
      <c r="AA904" s="33"/>
      <c r="AB904" s="33"/>
      <c r="AC904" s="33"/>
      <c r="AD904" s="36">
        <v>1</v>
      </c>
      <c r="AI904" s="25">
        <v>1</v>
      </c>
    </row>
    <row r="905" spans="1:35" ht="108">
      <c r="A905" s="2" t="s">
        <v>1788</v>
      </c>
      <c r="B905" s="2" t="s">
        <v>1003</v>
      </c>
      <c r="D905" s="2" t="s">
        <v>1256</v>
      </c>
      <c r="E905" s="42">
        <v>2021</v>
      </c>
      <c r="W905" s="11">
        <v>1</v>
      </c>
      <c r="Z905" s="35"/>
      <c r="AA905" s="33"/>
      <c r="AB905" s="33"/>
      <c r="AC905" s="33"/>
      <c r="AD905" s="36">
        <v>1</v>
      </c>
      <c r="AI905" s="25">
        <v>1</v>
      </c>
    </row>
    <row r="906" spans="1:35" ht="108">
      <c r="A906" s="2" t="s">
        <v>1259</v>
      </c>
      <c r="B906" s="2" t="s">
        <v>1007</v>
      </c>
      <c r="D906" s="2" t="s">
        <v>1260</v>
      </c>
      <c r="E906" s="42">
        <v>2021</v>
      </c>
      <c r="L906" s="11">
        <v>1</v>
      </c>
      <c r="W906" s="11">
        <v>1</v>
      </c>
      <c r="Z906" s="35"/>
      <c r="AA906" s="33"/>
      <c r="AB906" s="33"/>
      <c r="AC906" s="33"/>
      <c r="AD906" s="36">
        <v>1</v>
      </c>
      <c r="AF906" s="2">
        <v>1</v>
      </c>
    </row>
    <row r="907" spans="1:35" ht="108">
      <c r="A907" s="2" t="s">
        <v>1263</v>
      </c>
      <c r="B907" s="2" t="s">
        <v>991</v>
      </c>
      <c r="D907" s="2" t="s">
        <v>1264</v>
      </c>
      <c r="E907" s="42">
        <v>2021</v>
      </c>
      <c r="W907" s="11">
        <v>1</v>
      </c>
      <c r="Z907" s="35"/>
      <c r="AA907" s="33"/>
      <c r="AB907" s="33"/>
      <c r="AC907" s="33"/>
      <c r="AD907" s="36">
        <v>1</v>
      </c>
      <c r="AF907" s="2">
        <v>1</v>
      </c>
    </row>
    <row r="908" spans="1:35" ht="108">
      <c r="A908" s="2" t="s">
        <v>1265</v>
      </c>
      <c r="B908" s="2" t="s">
        <v>1000</v>
      </c>
      <c r="D908" s="2" t="s">
        <v>1266</v>
      </c>
      <c r="E908" s="42">
        <v>2021</v>
      </c>
      <c r="W908" s="11">
        <v>1</v>
      </c>
      <c r="Z908" s="35"/>
      <c r="AA908" s="33"/>
      <c r="AB908" s="33"/>
      <c r="AC908" s="33"/>
      <c r="AD908" s="36">
        <v>1</v>
      </c>
      <c r="AE908" s="2">
        <v>1</v>
      </c>
    </row>
    <row r="909" spans="1:35" ht="108">
      <c r="A909" s="2" t="s">
        <v>1267</v>
      </c>
      <c r="B909" s="2" t="s">
        <v>1005</v>
      </c>
      <c r="D909" s="2" t="s">
        <v>1268</v>
      </c>
      <c r="E909" s="42">
        <v>2021</v>
      </c>
      <c r="K909" s="11">
        <v>1</v>
      </c>
      <c r="W909" s="11">
        <v>1</v>
      </c>
      <c r="Z909" s="35"/>
      <c r="AA909" s="33"/>
      <c r="AB909" s="33"/>
      <c r="AC909" s="33"/>
      <c r="AD909" s="36">
        <v>1</v>
      </c>
      <c r="AI909" s="25">
        <v>1</v>
      </c>
    </row>
    <row r="910" spans="1:35" ht="108">
      <c r="A910" s="2" t="s">
        <v>1272</v>
      </c>
      <c r="B910" s="2" t="s">
        <v>985</v>
      </c>
      <c r="D910" s="2" t="s">
        <v>1273</v>
      </c>
      <c r="E910" s="42">
        <v>2021</v>
      </c>
      <c r="W910" s="11">
        <v>1</v>
      </c>
      <c r="Z910" s="35"/>
      <c r="AA910" s="33"/>
      <c r="AB910" s="33"/>
      <c r="AC910" s="33"/>
      <c r="AD910" s="36">
        <v>1</v>
      </c>
      <c r="AI910" s="25">
        <v>1</v>
      </c>
    </row>
    <row r="911" spans="1:35" ht="108">
      <c r="A911" s="2" t="s">
        <v>1274</v>
      </c>
      <c r="B911" s="2" t="s">
        <v>219</v>
      </c>
      <c r="D911" s="2" t="s">
        <v>1275</v>
      </c>
      <c r="E911" s="42">
        <v>2021</v>
      </c>
      <c r="W911" s="11">
        <v>1</v>
      </c>
      <c r="Z911" s="35"/>
      <c r="AA911" s="33"/>
      <c r="AB911" s="33"/>
      <c r="AC911" s="33"/>
      <c r="AD911" s="36">
        <v>1</v>
      </c>
      <c r="AG911" s="2">
        <v>1</v>
      </c>
    </row>
    <row r="912" spans="1:35" ht="108">
      <c r="A912" s="2" t="s">
        <v>1276</v>
      </c>
      <c r="B912" s="2" t="s">
        <v>950</v>
      </c>
      <c r="D912" s="2" t="s">
        <v>1277</v>
      </c>
      <c r="E912" s="42">
        <v>2021</v>
      </c>
      <c r="W912" s="11">
        <v>1</v>
      </c>
      <c r="Z912" s="35"/>
      <c r="AA912" s="33"/>
      <c r="AB912" s="33"/>
      <c r="AC912" s="33"/>
      <c r="AD912" s="36">
        <v>1</v>
      </c>
      <c r="AF912" s="2">
        <v>1</v>
      </c>
    </row>
    <row r="913" spans="1:35" ht="108">
      <c r="A913" s="2" t="s">
        <v>1278</v>
      </c>
      <c r="B913" s="2" t="s">
        <v>1087</v>
      </c>
      <c r="D913" s="2" t="s">
        <v>1279</v>
      </c>
      <c r="E913" s="42">
        <v>2021</v>
      </c>
      <c r="W913" s="11">
        <v>1</v>
      </c>
      <c r="Z913" s="35"/>
      <c r="AA913" s="33"/>
      <c r="AB913" s="33"/>
      <c r="AC913" s="33"/>
      <c r="AD913" s="36">
        <v>1</v>
      </c>
    </row>
    <row r="914" spans="1:35" ht="108">
      <c r="A914" s="2" t="s">
        <v>1280</v>
      </c>
      <c r="B914" s="2" t="s">
        <v>995</v>
      </c>
      <c r="D914" s="2" t="s">
        <v>1281</v>
      </c>
      <c r="E914" s="42">
        <v>2021</v>
      </c>
      <c r="W914" s="11">
        <v>1</v>
      </c>
      <c r="Z914" s="35"/>
      <c r="AA914" s="33"/>
      <c r="AB914" s="33"/>
      <c r="AC914" s="33"/>
      <c r="AD914" s="36">
        <v>1</v>
      </c>
      <c r="AE914" s="2">
        <v>1</v>
      </c>
    </row>
    <row r="915" spans="1:35" ht="108">
      <c r="A915" s="2" t="s">
        <v>1282</v>
      </c>
      <c r="B915" s="2" t="s">
        <v>1010</v>
      </c>
      <c r="D915" s="2" t="s">
        <v>1283</v>
      </c>
      <c r="E915" s="42">
        <v>2021</v>
      </c>
      <c r="N915" s="11">
        <v>1</v>
      </c>
      <c r="W915" s="11">
        <v>1</v>
      </c>
      <c r="Z915" s="35"/>
      <c r="AA915" s="33"/>
      <c r="AB915" s="33"/>
      <c r="AC915" s="33"/>
      <c r="AD915" s="36">
        <v>1</v>
      </c>
      <c r="AI915" s="25">
        <v>1</v>
      </c>
    </row>
    <row r="916" spans="1:35" ht="108">
      <c r="A916" s="2" t="s">
        <v>1284</v>
      </c>
      <c r="B916" s="2" t="s">
        <v>997</v>
      </c>
      <c r="D916" s="2" t="s">
        <v>1285</v>
      </c>
      <c r="E916" s="42">
        <v>2021</v>
      </c>
      <c r="W916" s="11">
        <v>1</v>
      </c>
      <c r="Z916" s="35"/>
      <c r="AA916" s="33"/>
      <c r="AB916" s="33"/>
      <c r="AC916" s="33"/>
      <c r="AD916" s="36">
        <v>1</v>
      </c>
      <c r="AE916" s="2">
        <v>1</v>
      </c>
    </row>
    <row r="917" spans="1:35" ht="108">
      <c r="A917" s="2" t="s">
        <v>1294</v>
      </c>
      <c r="B917" s="2" t="s">
        <v>1011</v>
      </c>
      <c r="D917" s="2" t="s">
        <v>1295</v>
      </c>
      <c r="E917" s="42">
        <v>2021</v>
      </c>
      <c r="N917" s="11">
        <v>1</v>
      </c>
      <c r="W917" s="11">
        <v>1</v>
      </c>
      <c r="Z917" s="35"/>
      <c r="AA917" s="33"/>
      <c r="AB917" s="33"/>
      <c r="AC917" s="33"/>
      <c r="AD917" s="36">
        <v>1</v>
      </c>
      <c r="AG917" s="2">
        <v>1</v>
      </c>
    </row>
    <row r="918" spans="1:35" ht="108">
      <c r="A918" s="2" t="s">
        <v>1296</v>
      </c>
      <c r="B918" s="2" t="s">
        <v>972</v>
      </c>
      <c r="D918" s="2" t="s">
        <v>1297</v>
      </c>
      <c r="E918" s="42">
        <v>2021</v>
      </c>
      <c r="K918" s="11">
        <v>1</v>
      </c>
      <c r="W918" s="11">
        <v>1</v>
      </c>
      <c r="Z918" s="35"/>
      <c r="AA918" s="33"/>
      <c r="AB918" s="33"/>
      <c r="AC918" s="33"/>
      <c r="AD918" s="36">
        <v>1</v>
      </c>
      <c r="AE918" s="2">
        <v>1</v>
      </c>
    </row>
    <row r="919" spans="1:35" ht="108">
      <c r="A919" s="2" t="s">
        <v>1298</v>
      </c>
      <c r="B919" s="2" t="s">
        <v>961</v>
      </c>
      <c r="D919" s="2" t="s">
        <v>1299</v>
      </c>
      <c r="E919" s="42">
        <v>2021</v>
      </c>
      <c r="W919" s="11">
        <v>1</v>
      </c>
      <c r="Z919" s="35"/>
      <c r="AA919" s="33"/>
      <c r="AB919" s="33"/>
      <c r="AC919" s="33"/>
      <c r="AD919" s="36">
        <v>1</v>
      </c>
      <c r="AG919" s="2">
        <v>1</v>
      </c>
    </row>
    <row r="920" spans="1:35" ht="108">
      <c r="A920" s="2" t="s">
        <v>1300</v>
      </c>
      <c r="B920" s="2" t="s">
        <v>958</v>
      </c>
      <c r="D920" s="2" t="s">
        <v>1301</v>
      </c>
      <c r="E920" s="42">
        <v>2021</v>
      </c>
      <c r="W920" s="11">
        <v>1</v>
      </c>
      <c r="Z920" s="35"/>
      <c r="AA920" s="33"/>
      <c r="AB920" s="33"/>
      <c r="AC920" s="33"/>
      <c r="AD920" s="36">
        <v>1</v>
      </c>
      <c r="AE920" s="2">
        <v>1</v>
      </c>
    </row>
    <row r="921" spans="1:35" ht="108">
      <c r="A921" s="2" t="s">
        <v>1302</v>
      </c>
      <c r="B921" s="2" t="s">
        <v>1006</v>
      </c>
      <c r="D921" s="2" t="s">
        <v>1303</v>
      </c>
      <c r="E921" s="42">
        <v>2021</v>
      </c>
      <c r="J921" s="10">
        <v>1</v>
      </c>
      <c r="W921" s="11">
        <v>1</v>
      </c>
      <c r="Z921" s="35"/>
      <c r="AA921" s="33"/>
      <c r="AB921" s="33"/>
      <c r="AC921" s="33"/>
      <c r="AD921" s="36">
        <v>1</v>
      </c>
      <c r="AE921" s="2">
        <v>1</v>
      </c>
    </row>
    <row r="922" spans="1:35" ht="108">
      <c r="A922" s="2" t="s">
        <v>2166</v>
      </c>
      <c r="B922" s="2" t="s">
        <v>968</v>
      </c>
      <c r="D922" s="2" t="s">
        <v>1304</v>
      </c>
      <c r="E922" s="42">
        <v>2021</v>
      </c>
      <c r="W922" s="11">
        <v>1</v>
      </c>
      <c r="Z922" s="35"/>
      <c r="AA922" s="33"/>
      <c r="AB922" s="33"/>
      <c r="AC922" s="33"/>
      <c r="AD922" s="36">
        <v>1</v>
      </c>
      <c r="AF922" s="2">
        <v>1</v>
      </c>
    </row>
    <row r="923" spans="1:35" ht="108">
      <c r="A923" s="2" t="s">
        <v>1312</v>
      </c>
      <c r="B923" s="2" t="s">
        <v>1014</v>
      </c>
      <c r="D923" s="2" t="s">
        <v>1313</v>
      </c>
      <c r="E923" s="42">
        <v>2021</v>
      </c>
      <c r="W923" s="11">
        <v>1</v>
      </c>
      <c r="Z923" s="35"/>
      <c r="AA923" s="33"/>
      <c r="AB923" s="33"/>
      <c r="AC923" s="33"/>
      <c r="AD923" s="36">
        <v>1</v>
      </c>
      <c r="AF923" s="2">
        <v>1</v>
      </c>
    </row>
    <row r="924" spans="1:35" ht="108">
      <c r="A924" s="2" t="s">
        <v>1316</v>
      </c>
      <c r="B924" s="2" t="s">
        <v>1006</v>
      </c>
      <c r="D924" s="2" t="s">
        <v>1317</v>
      </c>
      <c r="E924" s="42">
        <v>2021</v>
      </c>
      <c r="W924" s="11">
        <v>1</v>
      </c>
      <c r="Z924" s="35"/>
      <c r="AA924" s="33"/>
      <c r="AB924" s="33"/>
      <c r="AC924" s="33"/>
      <c r="AD924" s="36">
        <v>1</v>
      </c>
      <c r="AE924" s="2">
        <v>1</v>
      </c>
    </row>
    <row r="925" spans="1:35" ht="108">
      <c r="A925" s="2" t="s">
        <v>1322</v>
      </c>
      <c r="B925" s="2" t="s">
        <v>948</v>
      </c>
      <c r="D925" s="2" t="s">
        <v>1323</v>
      </c>
      <c r="E925" s="42">
        <v>2021</v>
      </c>
      <c r="K925" s="11">
        <v>1</v>
      </c>
      <c r="W925" s="11">
        <v>1</v>
      </c>
      <c r="Z925" s="35"/>
      <c r="AA925" s="33"/>
      <c r="AB925" s="33"/>
      <c r="AC925" s="33"/>
      <c r="AD925" s="36">
        <v>1</v>
      </c>
      <c r="AF925" s="2">
        <v>1</v>
      </c>
    </row>
    <row r="926" spans="1:35" ht="108">
      <c r="A926" s="2" t="s">
        <v>1328</v>
      </c>
      <c r="B926" s="2" t="s">
        <v>1000</v>
      </c>
      <c r="D926" s="2" t="s">
        <v>1329</v>
      </c>
      <c r="E926" s="42">
        <v>2021</v>
      </c>
      <c r="W926" s="11">
        <v>1</v>
      </c>
      <c r="Z926" s="35"/>
      <c r="AA926" s="33"/>
      <c r="AB926" s="33"/>
      <c r="AC926" s="33"/>
      <c r="AD926" s="36">
        <v>1</v>
      </c>
      <c r="AE926" s="2">
        <v>1</v>
      </c>
    </row>
    <row r="927" spans="1:35" ht="108">
      <c r="A927" s="2" t="s">
        <v>1344</v>
      </c>
      <c r="B927" s="2" t="s">
        <v>972</v>
      </c>
      <c r="D927" s="2" t="s">
        <v>1345</v>
      </c>
      <c r="E927" s="42">
        <v>2021</v>
      </c>
      <c r="W927" s="11">
        <v>1</v>
      </c>
      <c r="Z927" s="35"/>
      <c r="AA927" s="33"/>
      <c r="AB927" s="33"/>
      <c r="AC927" s="33"/>
      <c r="AD927" s="36">
        <v>1</v>
      </c>
      <c r="AE927" s="2">
        <v>1</v>
      </c>
    </row>
    <row r="928" spans="1:35" ht="108">
      <c r="A928" s="2" t="s">
        <v>1347</v>
      </c>
      <c r="B928" s="2" t="s">
        <v>972</v>
      </c>
      <c r="D928" s="2" t="s">
        <v>1348</v>
      </c>
      <c r="E928" s="42">
        <v>2021</v>
      </c>
      <c r="W928" s="11">
        <v>1</v>
      </c>
      <c r="Z928" s="35"/>
      <c r="AA928" s="33"/>
      <c r="AB928" s="33"/>
      <c r="AC928" s="33"/>
      <c r="AD928" s="36">
        <v>1</v>
      </c>
      <c r="AE928" s="2">
        <v>1</v>
      </c>
    </row>
    <row r="929" spans="1:32" ht="108">
      <c r="A929" s="2" t="s">
        <v>1351</v>
      </c>
      <c r="B929" s="2" t="s">
        <v>1000</v>
      </c>
      <c r="D929" s="2" t="s">
        <v>1352</v>
      </c>
      <c r="E929" s="42">
        <v>2021</v>
      </c>
      <c r="W929" s="11">
        <v>1</v>
      </c>
      <c r="Z929" s="35"/>
      <c r="AA929" s="33"/>
      <c r="AB929" s="33"/>
      <c r="AC929" s="33"/>
      <c r="AD929" s="36">
        <v>1</v>
      </c>
      <c r="AE929" s="2">
        <v>1</v>
      </c>
    </row>
    <row r="930" spans="1:32" ht="108">
      <c r="A930" s="2" t="s">
        <v>1353</v>
      </c>
      <c r="B930" s="2" t="s">
        <v>953</v>
      </c>
      <c r="D930" s="2" t="s">
        <v>1354</v>
      </c>
      <c r="E930" s="42">
        <v>2021</v>
      </c>
      <c r="K930" s="11">
        <v>1</v>
      </c>
      <c r="W930" s="11">
        <v>1</v>
      </c>
      <c r="Z930" s="35"/>
      <c r="AA930" s="33"/>
      <c r="AB930" s="33"/>
      <c r="AC930" s="33"/>
      <c r="AD930" s="36">
        <v>1</v>
      </c>
      <c r="AE930" s="2">
        <v>1</v>
      </c>
    </row>
    <row r="931" spans="1:32" ht="108">
      <c r="A931" s="2" t="s">
        <v>1355</v>
      </c>
      <c r="B931" s="2" t="s">
        <v>972</v>
      </c>
      <c r="D931" s="2" t="s">
        <v>1356</v>
      </c>
      <c r="E931" s="42">
        <v>2021</v>
      </c>
      <c r="K931" s="11">
        <v>1</v>
      </c>
      <c r="W931" s="11">
        <v>1</v>
      </c>
      <c r="Z931" s="35"/>
      <c r="AA931" s="33"/>
      <c r="AB931" s="33"/>
      <c r="AC931" s="33"/>
      <c r="AD931" s="36">
        <v>1</v>
      </c>
      <c r="AE931" s="2">
        <v>1</v>
      </c>
    </row>
    <row r="932" spans="1:32" ht="108">
      <c r="A932" s="2" t="s">
        <v>1359</v>
      </c>
      <c r="B932" s="2" t="s">
        <v>975</v>
      </c>
      <c r="D932" s="2" t="s">
        <v>1360</v>
      </c>
      <c r="E932" s="42">
        <v>2021</v>
      </c>
      <c r="N932" s="11">
        <v>1</v>
      </c>
      <c r="W932" s="11">
        <v>1</v>
      </c>
      <c r="Z932" s="35"/>
      <c r="AA932" s="33"/>
      <c r="AB932" s="33"/>
      <c r="AC932" s="33"/>
      <c r="AD932" s="36">
        <v>1</v>
      </c>
      <c r="AE932" s="2">
        <v>1</v>
      </c>
    </row>
    <row r="933" spans="1:32" ht="108">
      <c r="A933" s="2" t="s">
        <v>1361</v>
      </c>
      <c r="B933" s="2" t="s">
        <v>953</v>
      </c>
      <c r="D933" s="2" t="s">
        <v>1362</v>
      </c>
      <c r="E933" s="42">
        <v>2021</v>
      </c>
      <c r="J933" s="10">
        <v>1</v>
      </c>
      <c r="W933" s="11">
        <v>1</v>
      </c>
      <c r="Z933" s="35"/>
      <c r="AA933" s="33"/>
      <c r="AB933" s="33"/>
      <c r="AC933" s="33"/>
      <c r="AD933" s="36">
        <v>1</v>
      </c>
      <c r="AE933" s="2">
        <v>1</v>
      </c>
    </row>
    <row r="934" spans="1:32" ht="54">
      <c r="A934" s="2" t="s">
        <v>1790</v>
      </c>
      <c r="B934" s="2" t="s">
        <v>1365</v>
      </c>
      <c r="D934" s="2" t="s">
        <v>1366</v>
      </c>
      <c r="E934" s="42">
        <v>2021</v>
      </c>
      <c r="W934" s="11">
        <v>1</v>
      </c>
      <c r="Z934" s="35"/>
      <c r="AA934" s="33"/>
      <c r="AB934" s="33"/>
      <c r="AC934" s="33"/>
      <c r="AD934" s="36">
        <v>1</v>
      </c>
      <c r="AE934" s="2">
        <v>1</v>
      </c>
    </row>
    <row r="935" spans="1:32" ht="108">
      <c r="A935" s="2" t="s">
        <v>1367</v>
      </c>
      <c r="B935" s="2" t="s">
        <v>1000</v>
      </c>
      <c r="D935" s="2" t="s">
        <v>1368</v>
      </c>
      <c r="E935" s="42">
        <v>2021</v>
      </c>
      <c r="W935" s="11">
        <v>1</v>
      </c>
      <c r="Z935" s="35"/>
      <c r="AA935" s="33"/>
      <c r="AB935" s="33"/>
      <c r="AC935" s="33"/>
      <c r="AD935" s="36">
        <v>1</v>
      </c>
      <c r="AE935" s="2">
        <v>1</v>
      </c>
    </row>
    <row r="936" spans="1:32" ht="90">
      <c r="A936" s="2" t="s">
        <v>2167</v>
      </c>
      <c r="B936" s="2" t="s">
        <v>1992</v>
      </c>
      <c r="D936" s="2" t="s">
        <v>1369</v>
      </c>
      <c r="E936" s="42">
        <v>2021</v>
      </c>
      <c r="W936" s="11">
        <v>1</v>
      </c>
      <c r="Z936" s="35"/>
      <c r="AA936" s="33"/>
      <c r="AB936" s="33"/>
      <c r="AC936" s="33"/>
      <c r="AD936" s="36">
        <v>1</v>
      </c>
      <c r="AF936" s="2">
        <v>1</v>
      </c>
    </row>
    <row r="937" spans="1:32" ht="108">
      <c r="A937" s="2" t="s">
        <v>2168</v>
      </c>
      <c r="B937" s="2" t="s">
        <v>1035</v>
      </c>
      <c r="D937" s="2" t="s">
        <v>1372</v>
      </c>
      <c r="E937" s="42">
        <v>2021</v>
      </c>
      <c r="W937" s="11">
        <v>1</v>
      </c>
      <c r="Z937" s="35"/>
      <c r="AA937" s="33"/>
      <c r="AB937" s="33"/>
      <c r="AC937" s="33"/>
      <c r="AD937" s="36">
        <v>1</v>
      </c>
      <c r="AE937" s="2">
        <v>1</v>
      </c>
    </row>
    <row r="938" spans="1:32" ht="19">
      <c r="A938" s="2" t="s">
        <v>1022</v>
      </c>
      <c r="B938" s="2" t="s">
        <v>945</v>
      </c>
      <c r="D938" s="2" t="s">
        <v>1023</v>
      </c>
      <c r="E938" s="42">
        <v>2020</v>
      </c>
      <c r="W938" s="11">
        <v>1</v>
      </c>
      <c r="Z938" s="35"/>
      <c r="AA938" s="33"/>
      <c r="AB938" s="33"/>
      <c r="AC938" s="33"/>
      <c r="AD938" s="36">
        <v>1</v>
      </c>
      <c r="AE938" s="2">
        <v>1</v>
      </c>
    </row>
    <row r="939" spans="1:32" ht="108">
      <c r="A939" s="2" t="s">
        <v>1375</v>
      </c>
      <c r="B939" s="2" t="s">
        <v>972</v>
      </c>
      <c r="D939" s="2" t="s">
        <v>1376</v>
      </c>
      <c r="E939" s="42">
        <v>2021</v>
      </c>
      <c r="W939" s="11">
        <v>1</v>
      </c>
      <c r="Z939" s="35"/>
      <c r="AA939" s="33"/>
      <c r="AB939" s="33"/>
      <c r="AC939" s="33"/>
      <c r="AD939" s="36">
        <v>1</v>
      </c>
      <c r="AE939" s="2">
        <v>1</v>
      </c>
    </row>
    <row r="940" spans="1:32" ht="108">
      <c r="A940" s="2" t="s">
        <v>1377</v>
      </c>
      <c r="B940" s="2" t="s">
        <v>1000</v>
      </c>
      <c r="D940" s="2" t="s">
        <v>1378</v>
      </c>
      <c r="E940" s="42">
        <v>2021</v>
      </c>
      <c r="W940" s="11">
        <v>1</v>
      </c>
      <c r="Z940" s="35"/>
      <c r="AA940" s="33"/>
      <c r="AB940" s="33"/>
      <c r="AC940" s="33"/>
      <c r="AD940" s="36">
        <v>1</v>
      </c>
      <c r="AE940" s="2">
        <v>1</v>
      </c>
    </row>
    <row r="941" spans="1:32" ht="108">
      <c r="A941" s="2" t="s">
        <v>1381</v>
      </c>
      <c r="B941" s="2" t="s">
        <v>1018</v>
      </c>
      <c r="D941" s="2" t="s">
        <v>1382</v>
      </c>
      <c r="E941" s="42">
        <v>2021</v>
      </c>
      <c r="W941" s="11">
        <v>1</v>
      </c>
      <c r="Z941" s="35"/>
      <c r="AA941" s="33"/>
      <c r="AB941" s="33"/>
      <c r="AC941" s="33"/>
      <c r="AD941" s="36">
        <v>1</v>
      </c>
      <c r="AE941" s="2">
        <v>1</v>
      </c>
    </row>
    <row r="942" spans="1:32" ht="108">
      <c r="A942" s="2" t="s">
        <v>1384</v>
      </c>
      <c r="B942" s="2" t="s">
        <v>1006</v>
      </c>
      <c r="D942" s="2" t="s">
        <v>1385</v>
      </c>
      <c r="E942" s="42">
        <v>2021</v>
      </c>
      <c r="W942" s="11">
        <v>1</v>
      </c>
      <c r="Z942" s="35"/>
      <c r="AA942" s="33"/>
      <c r="AB942" s="33"/>
      <c r="AC942" s="33"/>
      <c r="AD942" s="36">
        <v>1</v>
      </c>
      <c r="AE942" s="2">
        <v>1</v>
      </c>
    </row>
    <row r="943" spans="1:32" ht="108">
      <c r="A943" s="2" t="s">
        <v>1387</v>
      </c>
      <c r="B943" s="2" t="s">
        <v>1006</v>
      </c>
      <c r="D943" s="2" t="s">
        <v>1388</v>
      </c>
      <c r="E943" s="42">
        <v>2021</v>
      </c>
      <c r="W943" s="11">
        <v>1</v>
      </c>
      <c r="Z943" s="35"/>
      <c r="AA943" s="33"/>
      <c r="AB943" s="33"/>
      <c r="AC943" s="33"/>
      <c r="AD943" s="36">
        <v>1</v>
      </c>
      <c r="AE943" s="2">
        <v>1</v>
      </c>
    </row>
    <row r="944" spans="1:32" ht="108">
      <c r="A944" s="2" t="s">
        <v>1389</v>
      </c>
      <c r="B944" s="2" t="s">
        <v>1000</v>
      </c>
      <c r="D944" s="2" t="s">
        <v>1390</v>
      </c>
      <c r="E944" s="42">
        <v>2021</v>
      </c>
      <c r="N944" s="11">
        <v>1</v>
      </c>
      <c r="W944" s="11">
        <v>1</v>
      </c>
      <c r="Z944" s="35"/>
      <c r="AA944" s="33"/>
      <c r="AB944" s="33"/>
      <c r="AC944" s="33"/>
      <c r="AD944" s="36">
        <v>1</v>
      </c>
      <c r="AE944" s="2">
        <v>1</v>
      </c>
    </row>
    <row r="945" spans="1:33" ht="108">
      <c r="A945" s="2" t="s">
        <v>1792</v>
      </c>
      <c r="B945" s="2" t="s">
        <v>958</v>
      </c>
      <c r="D945" s="2" t="s">
        <v>1391</v>
      </c>
      <c r="E945" s="42">
        <v>2021</v>
      </c>
      <c r="M945" s="11">
        <v>1</v>
      </c>
      <c r="W945" s="11">
        <v>1</v>
      </c>
      <c r="Z945" s="35"/>
      <c r="AA945" s="33"/>
      <c r="AB945" s="33"/>
      <c r="AC945" s="33"/>
      <c r="AD945" s="36">
        <v>1</v>
      </c>
      <c r="AE945" s="2">
        <v>1</v>
      </c>
    </row>
    <row r="946" spans="1:33" ht="108">
      <c r="A946" s="2" t="s">
        <v>1409</v>
      </c>
      <c r="B946" s="2" t="s">
        <v>1031</v>
      </c>
      <c r="D946" s="2" t="s">
        <v>1410</v>
      </c>
      <c r="E946" s="42">
        <v>2021</v>
      </c>
      <c r="W946" s="11">
        <v>1</v>
      </c>
      <c r="Z946" s="35"/>
      <c r="AA946" s="33"/>
      <c r="AB946" s="33"/>
      <c r="AC946" s="33"/>
      <c r="AD946" s="36">
        <v>1</v>
      </c>
      <c r="AF946" s="2">
        <v>1</v>
      </c>
    </row>
    <row r="947" spans="1:33" ht="54">
      <c r="A947" s="2" t="s">
        <v>1411</v>
      </c>
      <c r="B947" s="2" t="s">
        <v>1032</v>
      </c>
      <c r="D947" s="2" t="s">
        <v>1412</v>
      </c>
      <c r="E947" s="42">
        <v>2021</v>
      </c>
      <c r="W947" s="11">
        <v>1</v>
      </c>
      <c r="Z947" s="35"/>
      <c r="AA947" s="33"/>
      <c r="AB947" s="33"/>
      <c r="AC947" s="33"/>
      <c r="AD947" s="36">
        <v>1</v>
      </c>
      <c r="AE947" s="2">
        <v>1</v>
      </c>
    </row>
    <row r="948" spans="1:33" ht="54">
      <c r="A948" s="2" t="s">
        <v>1413</v>
      </c>
      <c r="B948" s="2" t="s">
        <v>1032</v>
      </c>
      <c r="D948" s="2" t="s">
        <v>1414</v>
      </c>
      <c r="E948" s="42">
        <v>2021</v>
      </c>
      <c r="W948" s="11">
        <v>1</v>
      </c>
      <c r="Z948" s="35"/>
      <c r="AA948" s="33"/>
      <c r="AB948" s="33"/>
      <c r="AC948" s="33"/>
      <c r="AD948" s="36">
        <v>1</v>
      </c>
      <c r="AE948" s="2">
        <v>1</v>
      </c>
    </row>
    <row r="949" spans="1:33" ht="54">
      <c r="A949" s="2" t="s">
        <v>1415</v>
      </c>
      <c r="B949" s="2" t="s">
        <v>1032</v>
      </c>
      <c r="D949" s="2" t="s">
        <v>1416</v>
      </c>
      <c r="E949" s="42">
        <v>2021</v>
      </c>
      <c r="W949" s="11">
        <v>1</v>
      </c>
      <c r="Z949" s="35"/>
      <c r="AA949" s="33"/>
      <c r="AB949" s="33"/>
      <c r="AC949" s="33"/>
      <c r="AD949" s="36">
        <v>1</v>
      </c>
      <c r="AE949" s="2">
        <v>1</v>
      </c>
    </row>
    <row r="950" spans="1:33" ht="54">
      <c r="A950" s="2" t="s">
        <v>1417</v>
      </c>
      <c r="B950" s="2" t="s">
        <v>1032</v>
      </c>
      <c r="D950" s="2" t="s">
        <v>1418</v>
      </c>
      <c r="E950" s="42">
        <v>2021</v>
      </c>
      <c r="W950" s="11">
        <v>1</v>
      </c>
      <c r="Z950" s="35"/>
      <c r="AA950" s="33"/>
      <c r="AB950" s="33"/>
      <c r="AC950" s="33"/>
      <c r="AD950" s="36">
        <v>1</v>
      </c>
      <c r="AE950" s="2">
        <v>1</v>
      </c>
    </row>
    <row r="951" spans="1:33" ht="54">
      <c r="A951" s="2" t="s">
        <v>1419</v>
      </c>
      <c r="B951" s="2" t="s">
        <v>1032</v>
      </c>
      <c r="D951" s="2" t="s">
        <v>1420</v>
      </c>
      <c r="E951" s="42">
        <v>2021</v>
      </c>
      <c r="W951" s="11">
        <v>1</v>
      </c>
      <c r="Z951" s="35"/>
      <c r="AA951" s="33"/>
      <c r="AB951" s="33"/>
      <c r="AC951" s="33"/>
      <c r="AD951" s="36">
        <v>1</v>
      </c>
      <c r="AE951" s="2">
        <v>1</v>
      </c>
    </row>
    <row r="952" spans="1:33" ht="54">
      <c r="A952" s="2" t="s">
        <v>1798</v>
      </c>
      <c r="B952" s="2" t="s">
        <v>1799</v>
      </c>
      <c r="D952" s="2" t="s">
        <v>1800</v>
      </c>
      <c r="E952" s="42">
        <v>2021</v>
      </c>
      <c r="W952" s="11">
        <v>1</v>
      </c>
      <c r="Z952" s="35"/>
      <c r="AA952" s="33"/>
      <c r="AB952" s="33"/>
      <c r="AC952" s="33"/>
      <c r="AD952" s="36">
        <v>1</v>
      </c>
      <c r="AE952" s="2">
        <v>1</v>
      </c>
    </row>
    <row r="953" spans="1:33" ht="108">
      <c r="A953" s="2" t="s">
        <v>1427</v>
      </c>
      <c r="B953" s="2" t="s">
        <v>1034</v>
      </c>
      <c r="D953" s="2" t="s">
        <v>1428</v>
      </c>
      <c r="E953" s="42">
        <v>2021</v>
      </c>
      <c r="W953" s="11">
        <v>1</v>
      </c>
      <c r="Z953" s="35"/>
      <c r="AA953" s="33"/>
      <c r="AB953" s="33"/>
      <c r="AC953" s="33"/>
      <c r="AD953" s="36">
        <v>1</v>
      </c>
    </row>
    <row r="954" spans="1:33" ht="54">
      <c r="A954" s="2" t="s">
        <v>1423</v>
      </c>
      <c r="B954" s="2" t="s">
        <v>1032</v>
      </c>
      <c r="D954" s="2" t="s">
        <v>1424</v>
      </c>
      <c r="E954" s="42">
        <v>2021</v>
      </c>
      <c r="T954" s="11">
        <v>1</v>
      </c>
      <c r="W954" s="11">
        <v>1</v>
      </c>
      <c r="Z954" s="35"/>
      <c r="AA954" s="33"/>
      <c r="AB954" s="33"/>
      <c r="AC954" s="33"/>
      <c r="AD954" s="36">
        <v>1</v>
      </c>
      <c r="AE954" s="2">
        <v>1</v>
      </c>
    </row>
    <row r="955" spans="1:33" ht="63" customHeight="1">
      <c r="A955" s="2" t="s">
        <v>1507</v>
      </c>
      <c r="B955" s="2" t="s">
        <v>1032</v>
      </c>
      <c r="D955" s="2" t="s">
        <v>1506</v>
      </c>
      <c r="E955" s="42">
        <v>2021</v>
      </c>
      <c r="W955" s="11">
        <v>1</v>
      </c>
      <c r="Z955" s="35"/>
      <c r="AA955" s="33"/>
      <c r="AB955" s="33"/>
      <c r="AC955" s="33"/>
      <c r="AD955" s="36">
        <v>1</v>
      </c>
      <c r="AE955" s="2">
        <v>1</v>
      </c>
    </row>
    <row r="956" spans="1:33" ht="108">
      <c r="A956" s="2" t="s">
        <v>1438</v>
      </c>
      <c r="B956" s="2" t="s">
        <v>972</v>
      </c>
      <c r="D956" s="2" t="s">
        <v>1439</v>
      </c>
      <c r="E956" s="42">
        <v>2021</v>
      </c>
      <c r="W956" s="11">
        <v>1</v>
      </c>
      <c r="Z956" s="35"/>
      <c r="AA956" s="33"/>
      <c r="AB956" s="33"/>
      <c r="AC956" s="33"/>
      <c r="AD956" s="36">
        <v>1</v>
      </c>
      <c r="AE956" s="2">
        <v>1</v>
      </c>
    </row>
    <row r="957" spans="1:33" ht="108">
      <c r="A957" s="2" t="s">
        <v>2169</v>
      </c>
      <c r="B957" s="2" t="s">
        <v>1035</v>
      </c>
      <c r="D957" s="2" t="s">
        <v>1440</v>
      </c>
      <c r="E957" s="42">
        <v>2021</v>
      </c>
      <c r="W957" s="11">
        <v>1</v>
      </c>
      <c r="Z957" s="35"/>
      <c r="AA957" s="33"/>
      <c r="AB957" s="33"/>
      <c r="AC957" s="33"/>
      <c r="AD957" s="36">
        <v>1</v>
      </c>
      <c r="AE957" s="2">
        <v>1</v>
      </c>
    </row>
    <row r="958" spans="1:33" ht="108">
      <c r="A958" s="2" t="s">
        <v>1441</v>
      </c>
      <c r="B958" s="2" t="s">
        <v>1006</v>
      </c>
      <c r="D958" s="2" t="s">
        <v>1442</v>
      </c>
      <c r="E958" s="42">
        <v>2021</v>
      </c>
      <c r="W958" s="11">
        <v>1</v>
      </c>
      <c r="Z958" s="35"/>
      <c r="AA958" s="33"/>
      <c r="AB958" s="33"/>
      <c r="AC958" s="33"/>
      <c r="AD958" s="36">
        <v>1</v>
      </c>
      <c r="AE958" s="2">
        <v>1</v>
      </c>
    </row>
    <row r="959" spans="1:33" ht="108">
      <c r="A959" s="2" t="s">
        <v>1443</v>
      </c>
      <c r="B959" s="2" t="s">
        <v>219</v>
      </c>
      <c r="D959" s="2" t="s">
        <v>1444</v>
      </c>
      <c r="E959" s="42">
        <v>2021</v>
      </c>
      <c r="O959" s="11">
        <v>1</v>
      </c>
      <c r="W959" s="11">
        <v>1</v>
      </c>
      <c r="Z959" s="35"/>
      <c r="AA959" s="33"/>
      <c r="AB959" s="33"/>
      <c r="AC959" s="33"/>
      <c r="AD959" s="36">
        <v>1</v>
      </c>
      <c r="AG959" s="2">
        <v>1</v>
      </c>
    </row>
    <row r="960" spans="1:33" ht="108">
      <c r="A960" s="2" t="s">
        <v>1449</v>
      </c>
      <c r="B960" s="2" t="s">
        <v>1000</v>
      </c>
      <c r="D960" s="2" t="s">
        <v>1450</v>
      </c>
      <c r="E960" s="42">
        <v>2021</v>
      </c>
      <c r="W960" s="11">
        <v>1</v>
      </c>
      <c r="Z960" s="35"/>
      <c r="AA960" s="33"/>
      <c r="AB960" s="33"/>
      <c r="AC960" s="33"/>
      <c r="AD960" s="36">
        <v>1</v>
      </c>
      <c r="AE960" s="2">
        <v>1</v>
      </c>
    </row>
    <row r="961" spans="1:35" ht="108">
      <c r="A961" s="2" t="s">
        <v>1453</v>
      </c>
      <c r="B961" s="2" t="s">
        <v>1017</v>
      </c>
      <c r="D961" s="2" t="s">
        <v>1454</v>
      </c>
      <c r="E961" s="42">
        <v>2021</v>
      </c>
      <c r="W961" s="11">
        <v>1</v>
      </c>
      <c r="Z961" s="35"/>
      <c r="AA961" s="33"/>
      <c r="AB961" s="33"/>
      <c r="AC961" s="33"/>
      <c r="AD961" s="36">
        <v>1</v>
      </c>
      <c r="AG961" s="2">
        <v>1</v>
      </c>
    </row>
    <row r="962" spans="1:35" ht="108">
      <c r="A962" s="2" t="s">
        <v>1455</v>
      </c>
      <c r="B962" s="2" t="s">
        <v>994</v>
      </c>
      <c r="D962" s="2" t="s">
        <v>1456</v>
      </c>
      <c r="E962" s="42">
        <v>2021</v>
      </c>
      <c r="W962" s="11">
        <v>1</v>
      </c>
      <c r="Z962" s="35"/>
      <c r="AA962" s="33"/>
      <c r="AB962" s="33"/>
      <c r="AC962" s="33"/>
      <c r="AD962" s="36">
        <v>1</v>
      </c>
      <c r="AG962" s="2">
        <v>1</v>
      </c>
    </row>
    <row r="963" spans="1:35" ht="108">
      <c r="A963" s="2" t="s">
        <v>1802</v>
      </c>
      <c r="B963" s="2" t="s">
        <v>1087</v>
      </c>
      <c r="D963" s="2" t="s">
        <v>1457</v>
      </c>
      <c r="E963" s="42">
        <v>2021</v>
      </c>
      <c r="W963" s="11">
        <v>1</v>
      </c>
      <c r="Z963" s="35"/>
      <c r="AA963" s="33"/>
      <c r="AB963" s="33"/>
      <c r="AC963" s="33"/>
      <c r="AD963" s="36">
        <v>1</v>
      </c>
      <c r="AF963" s="2">
        <v>1</v>
      </c>
      <c r="AG963" s="2">
        <v>1</v>
      </c>
    </row>
    <row r="964" spans="1:35" ht="108">
      <c r="A964" s="2" t="s">
        <v>1458</v>
      </c>
      <c r="B964" s="2" t="s">
        <v>219</v>
      </c>
      <c r="D964" s="2" t="s">
        <v>1459</v>
      </c>
      <c r="E964" s="42">
        <v>2021</v>
      </c>
      <c r="W964" s="11">
        <v>1</v>
      </c>
      <c r="Z964" s="35"/>
      <c r="AA964" s="33"/>
      <c r="AB964" s="33"/>
      <c r="AC964" s="33"/>
      <c r="AD964" s="36">
        <v>1</v>
      </c>
      <c r="AG964" s="2">
        <v>1</v>
      </c>
    </row>
    <row r="965" spans="1:35" ht="54">
      <c r="A965" s="2" t="s">
        <v>1460</v>
      </c>
      <c r="B965" s="2" t="s">
        <v>1461</v>
      </c>
      <c r="D965" s="2" t="s">
        <v>1462</v>
      </c>
      <c r="E965" s="42">
        <v>2013</v>
      </c>
      <c r="W965" s="11">
        <v>1</v>
      </c>
      <c r="Z965" s="35"/>
      <c r="AA965" s="33"/>
      <c r="AB965" s="33"/>
      <c r="AC965" s="33"/>
      <c r="AD965" s="36">
        <v>1</v>
      </c>
    </row>
    <row r="966" spans="1:35" ht="54">
      <c r="A966" s="2" t="s">
        <v>1463</v>
      </c>
      <c r="B966" s="2" t="s">
        <v>1464</v>
      </c>
      <c r="D966" s="2" t="s">
        <v>1465</v>
      </c>
      <c r="E966" s="42">
        <v>2014</v>
      </c>
      <c r="W966" s="11">
        <v>1</v>
      </c>
      <c r="Z966" s="35"/>
      <c r="AA966" s="33"/>
      <c r="AB966" s="33"/>
      <c r="AC966" s="33"/>
      <c r="AD966" s="36">
        <v>1</v>
      </c>
    </row>
    <row r="967" spans="1:35" ht="108">
      <c r="A967" s="2" t="s">
        <v>1468</v>
      </c>
      <c r="B967" s="2" t="s">
        <v>999</v>
      </c>
      <c r="D967" s="2" t="s">
        <v>1469</v>
      </c>
      <c r="E967" s="42">
        <v>2021</v>
      </c>
      <c r="W967" s="11">
        <v>1</v>
      </c>
      <c r="Z967" s="35"/>
      <c r="AA967" s="33"/>
      <c r="AB967" s="33"/>
      <c r="AC967" s="33"/>
      <c r="AD967" s="36">
        <v>1</v>
      </c>
    </row>
    <row r="968" spans="1:35" ht="108">
      <c r="A968" s="2" t="s">
        <v>1470</v>
      </c>
      <c r="B968" s="2" t="s">
        <v>978</v>
      </c>
      <c r="D968" s="2" t="s">
        <v>1471</v>
      </c>
      <c r="E968" s="42">
        <v>2021</v>
      </c>
      <c r="W968" s="11">
        <v>1</v>
      </c>
      <c r="Z968" s="35"/>
      <c r="AA968" s="33"/>
      <c r="AB968" s="33"/>
      <c r="AC968" s="33"/>
      <c r="AD968" s="36">
        <v>1</v>
      </c>
      <c r="AF968" s="2">
        <v>1</v>
      </c>
    </row>
    <row r="969" spans="1:35" ht="108">
      <c r="A969" s="2" t="s">
        <v>1472</v>
      </c>
      <c r="B969" s="2" t="s">
        <v>958</v>
      </c>
      <c r="D969" s="2" t="s">
        <v>1473</v>
      </c>
      <c r="E969" s="42">
        <v>2021</v>
      </c>
      <c r="W969" s="11">
        <v>1</v>
      </c>
      <c r="Z969" s="35"/>
      <c r="AA969" s="33"/>
      <c r="AB969" s="33"/>
      <c r="AC969" s="33"/>
      <c r="AD969" s="36">
        <v>1</v>
      </c>
      <c r="AI969" s="25">
        <v>1</v>
      </c>
    </row>
    <row r="970" spans="1:35" ht="36">
      <c r="A970" s="2" t="s">
        <v>1988</v>
      </c>
      <c r="D970" s="2" t="s">
        <v>813</v>
      </c>
      <c r="E970" s="42"/>
      <c r="W970" s="11">
        <v>1</v>
      </c>
      <c r="AD970" s="25">
        <v>1</v>
      </c>
    </row>
    <row r="971" spans="1:35" ht="54">
      <c r="A971" s="2" t="s">
        <v>2263</v>
      </c>
      <c r="B971" s="2" t="s">
        <v>2266</v>
      </c>
      <c r="C971" s="1" t="s">
        <v>2264</v>
      </c>
      <c r="D971" s="2" t="s">
        <v>2265</v>
      </c>
      <c r="E971" s="42">
        <v>2010</v>
      </c>
      <c r="W971" s="11"/>
    </row>
    <row r="972" spans="1:35" ht="54">
      <c r="A972" s="2" t="s">
        <v>1806</v>
      </c>
      <c r="B972" s="2" t="s">
        <v>12</v>
      </c>
      <c r="D972" s="2" t="s">
        <v>1807</v>
      </c>
      <c r="E972" s="42"/>
      <c r="W972" s="11">
        <v>1</v>
      </c>
      <c r="AD972" s="36">
        <v>1</v>
      </c>
      <c r="AE972" s="2">
        <v>1</v>
      </c>
    </row>
    <row r="973" spans="1:35" ht="36">
      <c r="A973" s="2" t="s">
        <v>13</v>
      </c>
      <c r="B973" s="2" t="s">
        <v>14</v>
      </c>
      <c r="E973" s="42"/>
      <c r="W973" s="11">
        <v>1</v>
      </c>
      <c r="AD973" s="36">
        <v>1</v>
      </c>
    </row>
    <row r="974" spans="1:35" ht="36">
      <c r="A974" s="2" t="s">
        <v>343</v>
      </c>
      <c r="B974" s="2" t="s">
        <v>17</v>
      </c>
      <c r="E974" s="42"/>
      <c r="N974" s="11">
        <v>1</v>
      </c>
      <c r="W974" s="11">
        <v>1</v>
      </c>
      <c r="AD974" s="36">
        <v>1</v>
      </c>
      <c r="AG974" s="2">
        <v>1</v>
      </c>
    </row>
    <row r="975" spans="1:35" ht="54">
      <c r="A975" s="34" t="s">
        <v>1989</v>
      </c>
      <c r="B975" s="2" t="s">
        <v>20</v>
      </c>
      <c r="D975" s="2" t="s">
        <v>1808</v>
      </c>
      <c r="E975" s="42">
        <v>2020</v>
      </c>
      <c r="W975" s="11">
        <v>1</v>
      </c>
      <c r="AD975" s="36">
        <v>1</v>
      </c>
      <c r="AI975" s="25">
        <v>1</v>
      </c>
    </row>
    <row r="976" spans="1:35" ht="90">
      <c r="A976" s="2" t="s">
        <v>44</v>
      </c>
      <c r="B976" s="2" t="s">
        <v>45</v>
      </c>
      <c r="D976" s="2" t="s">
        <v>1809</v>
      </c>
      <c r="E976" s="42">
        <v>2015</v>
      </c>
      <c r="L976" s="11">
        <v>1</v>
      </c>
      <c r="W976" s="11">
        <v>1</v>
      </c>
      <c r="AD976" s="36">
        <v>1</v>
      </c>
    </row>
    <row r="977" spans="1:35" ht="90">
      <c r="A977" s="2" t="s">
        <v>1810</v>
      </c>
      <c r="B977" s="2" t="s">
        <v>63</v>
      </c>
      <c r="D977" s="2" t="s">
        <v>1811</v>
      </c>
      <c r="E977" s="42">
        <v>2002</v>
      </c>
      <c r="W977" s="11">
        <v>1</v>
      </c>
      <c r="AD977" s="36">
        <v>1</v>
      </c>
      <c r="AE977" s="2">
        <v>1</v>
      </c>
    </row>
    <row r="978" spans="1:35" ht="54">
      <c r="A978" s="34" t="s">
        <v>49</v>
      </c>
      <c r="B978" s="2" t="s">
        <v>50</v>
      </c>
      <c r="E978" s="42">
        <v>2017</v>
      </c>
      <c r="W978" s="11">
        <v>1</v>
      </c>
      <c r="AD978" s="36">
        <v>1</v>
      </c>
      <c r="AE978" s="2">
        <v>1</v>
      </c>
    </row>
    <row r="979" spans="1:35" ht="19">
      <c r="A979" s="2" t="s">
        <v>68</v>
      </c>
      <c r="B979" s="2" t="s">
        <v>346</v>
      </c>
      <c r="D979" s="2" t="s">
        <v>816</v>
      </c>
      <c r="E979" s="42"/>
      <c r="W979" s="11">
        <v>1</v>
      </c>
      <c r="AD979" s="36">
        <v>1</v>
      </c>
    </row>
    <row r="980" spans="1:35" ht="54">
      <c r="A980" s="2" t="s">
        <v>69</v>
      </c>
      <c r="B980" s="2" t="s">
        <v>2170</v>
      </c>
      <c r="D980" s="2" t="s">
        <v>817</v>
      </c>
      <c r="E980" s="42">
        <v>2019</v>
      </c>
      <c r="N980" s="11">
        <v>1</v>
      </c>
      <c r="W980" s="11">
        <v>1</v>
      </c>
      <c r="AD980" s="36">
        <v>1</v>
      </c>
    </row>
    <row r="981" spans="1:35" ht="54">
      <c r="A981" s="34" t="s">
        <v>1816</v>
      </c>
      <c r="C981" s="1" t="s">
        <v>1819</v>
      </c>
      <c r="D981" s="2" t="s">
        <v>1818</v>
      </c>
      <c r="E981" s="42"/>
      <c r="W981" s="11">
        <v>1</v>
      </c>
      <c r="AD981" s="36">
        <v>1</v>
      </c>
      <c r="AG981" s="2">
        <v>1</v>
      </c>
    </row>
    <row r="982" spans="1:35" ht="180">
      <c r="A982" s="2" t="s">
        <v>90</v>
      </c>
      <c r="C982" s="1" t="s">
        <v>1820</v>
      </c>
      <c r="D982" s="2" t="s">
        <v>91</v>
      </c>
      <c r="E982" s="42"/>
      <c r="W982" s="11">
        <v>1</v>
      </c>
      <c r="AD982" s="36">
        <v>1</v>
      </c>
    </row>
    <row r="983" spans="1:35" ht="108">
      <c r="A983" s="34" t="s">
        <v>135</v>
      </c>
      <c r="B983" s="2" t="s">
        <v>136</v>
      </c>
      <c r="E983" s="42">
        <v>2002</v>
      </c>
      <c r="W983" s="11">
        <v>1</v>
      </c>
      <c r="AD983" s="36">
        <v>1</v>
      </c>
    </row>
    <row r="984" spans="1:35" ht="54">
      <c r="A984" s="2" t="s">
        <v>1836</v>
      </c>
      <c r="C984" s="1" t="s">
        <v>1837</v>
      </c>
      <c r="D984" s="2" t="s">
        <v>1835</v>
      </c>
      <c r="E984" s="42">
        <v>2020</v>
      </c>
      <c r="W984" s="11">
        <v>1</v>
      </c>
      <c r="AD984" s="36">
        <v>1</v>
      </c>
    </row>
    <row r="985" spans="1:35" ht="36">
      <c r="A985" s="34" t="s">
        <v>304</v>
      </c>
      <c r="B985" s="2" t="s">
        <v>303</v>
      </c>
      <c r="E985" s="42">
        <v>2020</v>
      </c>
      <c r="W985" s="11">
        <v>1</v>
      </c>
      <c r="AD985" s="36">
        <v>1</v>
      </c>
    </row>
    <row r="986" spans="1:35" ht="54">
      <c r="A986" s="2" t="s">
        <v>305</v>
      </c>
      <c r="B986" s="2" t="s">
        <v>1993</v>
      </c>
      <c r="E986" s="42">
        <v>2020</v>
      </c>
      <c r="W986" s="11">
        <v>1</v>
      </c>
      <c r="AD986" s="36">
        <v>1</v>
      </c>
    </row>
    <row r="987" spans="1:35" ht="54">
      <c r="A987" s="2" t="s">
        <v>1040</v>
      </c>
      <c r="B987" s="2" t="s">
        <v>1995</v>
      </c>
      <c r="E987" s="42">
        <v>2020</v>
      </c>
      <c r="W987" s="11">
        <v>1</v>
      </c>
      <c r="Z987" s="35"/>
      <c r="AA987" s="33"/>
      <c r="AB987" s="33"/>
      <c r="AC987" s="33"/>
      <c r="AD987" s="36">
        <v>1</v>
      </c>
    </row>
    <row r="988" spans="1:35" ht="19">
      <c r="A988" s="2" t="s">
        <v>545</v>
      </c>
      <c r="B988" s="2" t="s">
        <v>235</v>
      </c>
      <c r="E988" s="42">
        <v>2010</v>
      </c>
      <c r="W988" s="11">
        <v>1</v>
      </c>
      <c r="AD988" s="36">
        <v>1</v>
      </c>
      <c r="AE988" s="2">
        <v>1</v>
      </c>
    </row>
    <row r="989" spans="1:35" ht="19">
      <c r="A989" s="40" t="s">
        <v>220</v>
      </c>
      <c r="B989" s="40" t="s">
        <v>214</v>
      </c>
      <c r="D989" s="2" t="s">
        <v>1773</v>
      </c>
      <c r="E989" s="42">
        <v>2020</v>
      </c>
      <c r="W989" s="11">
        <v>1</v>
      </c>
      <c r="AD989" s="36">
        <v>1</v>
      </c>
      <c r="AE989" s="2">
        <v>1</v>
      </c>
    </row>
    <row r="990" spans="1:35" ht="36">
      <c r="A990" s="2" t="s">
        <v>70</v>
      </c>
      <c r="B990" s="2" t="s">
        <v>71</v>
      </c>
      <c r="E990" s="42">
        <v>2020</v>
      </c>
      <c r="Y990" s="39">
        <v>1</v>
      </c>
      <c r="AD990" s="36">
        <v>1</v>
      </c>
    </row>
    <row r="992" spans="1:35" ht="36" customHeight="1">
      <c r="E992" s="41" t="s">
        <v>1984</v>
      </c>
      <c r="F992" s="22"/>
      <c r="G992" s="1"/>
      <c r="H992" s="1"/>
      <c r="I992" s="1"/>
      <c r="J992" s="32">
        <f t="shared" ref="J992:Y992" si="3">SUMIF($Z4:$Z990,1,J4:J990)</f>
        <v>75</v>
      </c>
      <c r="K992" s="1">
        <f t="shared" si="3"/>
        <v>29</v>
      </c>
      <c r="L992" s="1">
        <f t="shared" si="3"/>
        <v>27</v>
      </c>
      <c r="M992" s="1">
        <f t="shared" si="3"/>
        <v>24</v>
      </c>
      <c r="N992" s="1">
        <f t="shared" si="3"/>
        <v>77</v>
      </c>
      <c r="O992" s="1">
        <f t="shared" si="3"/>
        <v>16</v>
      </c>
      <c r="P992" s="19">
        <f t="shared" si="3"/>
        <v>34</v>
      </c>
      <c r="Q992" s="32">
        <f t="shared" si="3"/>
        <v>42</v>
      </c>
      <c r="R992" s="1">
        <f t="shared" si="3"/>
        <v>45</v>
      </c>
      <c r="S992" s="1">
        <f t="shared" si="3"/>
        <v>30</v>
      </c>
      <c r="T992" s="1">
        <f t="shared" si="3"/>
        <v>39</v>
      </c>
      <c r="U992" s="1">
        <f t="shared" si="3"/>
        <v>3</v>
      </c>
      <c r="V992" s="1">
        <f t="shared" si="3"/>
        <v>12</v>
      </c>
      <c r="W992" s="1">
        <f t="shared" si="3"/>
        <v>32</v>
      </c>
      <c r="X992" s="1">
        <f t="shared" si="3"/>
        <v>4</v>
      </c>
      <c r="Y992" s="19">
        <f t="shared" si="3"/>
        <v>18</v>
      </c>
      <c r="Z992" s="32"/>
      <c r="AA992" s="1"/>
      <c r="AB992" s="1"/>
      <c r="AC992" s="1"/>
      <c r="AD992" s="19"/>
      <c r="AE992" s="32">
        <f>SUMIF($Z4:$Z990,1,AE4:AE990)</f>
        <v>163</v>
      </c>
      <c r="AF992" s="1">
        <f>SUMIF($Z4:$Z990,1,AF4:AF990)</f>
        <v>56</v>
      </c>
      <c r="AG992" s="1">
        <f>SUMIF($Z4:$Z990,1,AG4:AG990)</f>
        <v>63</v>
      </c>
      <c r="AH992" s="1">
        <f>SUMIF($Z4:$Z990,1,AH4:AH990)</f>
        <v>33</v>
      </c>
      <c r="AI992" s="19">
        <f>SUMIF($Z4:$Z990,1,AI4:AI990)</f>
        <v>45</v>
      </c>
    </row>
    <row r="993" spans="5:35" ht="18">
      <c r="E993" s="41" t="s">
        <v>1981</v>
      </c>
      <c r="F993" s="22"/>
      <c r="G993" s="1"/>
      <c r="H993" s="1"/>
      <c r="I993" s="19"/>
      <c r="J993" s="32">
        <f t="shared" ref="J993:AI993" si="4">SUM(J5:J990)</f>
        <v>172</v>
      </c>
      <c r="K993" s="1">
        <f t="shared" si="4"/>
        <v>111</v>
      </c>
      <c r="L993" s="1">
        <f t="shared" si="4"/>
        <v>66</v>
      </c>
      <c r="M993" s="1">
        <f t="shared" si="4"/>
        <v>45</v>
      </c>
      <c r="N993" s="1">
        <f t="shared" si="4"/>
        <v>193</v>
      </c>
      <c r="O993" s="1">
        <f t="shared" si="4"/>
        <v>37</v>
      </c>
      <c r="P993" s="19">
        <f t="shared" si="4"/>
        <v>55</v>
      </c>
      <c r="Q993" s="32">
        <f t="shared" si="4"/>
        <v>111</v>
      </c>
      <c r="R993" s="1">
        <f t="shared" si="4"/>
        <v>97</v>
      </c>
      <c r="S993" s="1">
        <f t="shared" si="4"/>
        <v>110</v>
      </c>
      <c r="T993" s="1">
        <f t="shared" si="4"/>
        <v>156</v>
      </c>
      <c r="U993" s="1">
        <f t="shared" si="4"/>
        <v>26</v>
      </c>
      <c r="V993" s="1">
        <f t="shared" si="4"/>
        <v>73</v>
      </c>
      <c r="W993" s="1">
        <f t="shared" si="4"/>
        <v>350</v>
      </c>
      <c r="X993" s="1">
        <f t="shared" si="4"/>
        <v>14</v>
      </c>
      <c r="Y993" s="1">
        <f t="shared" si="4"/>
        <v>37</v>
      </c>
      <c r="Z993" s="32">
        <f t="shared" si="4"/>
        <v>271</v>
      </c>
      <c r="AA993" s="1">
        <f t="shared" si="4"/>
        <v>270</v>
      </c>
      <c r="AB993" s="1">
        <f t="shared" si="4"/>
        <v>57</v>
      </c>
      <c r="AC993" s="1">
        <f t="shared" si="4"/>
        <v>53</v>
      </c>
      <c r="AD993" s="19">
        <f t="shared" si="4"/>
        <v>315</v>
      </c>
      <c r="AE993" s="1">
        <f t="shared" si="4"/>
        <v>467</v>
      </c>
      <c r="AF993" s="1">
        <f t="shared" si="4"/>
        <v>165</v>
      </c>
      <c r="AG993" s="1">
        <f t="shared" si="4"/>
        <v>170</v>
      </c>
      <c r="AH993" s="1">
        <f t="shared" si="4"/>
        <v>77</v>
      </c>
      <c r="AI993" s="19">
        <f t="shared" si="4"/>
        <v>123</v>
      </c>
    </row>
  </sheetData>
  <autoFilter ref="A3:AI3" xr:uid="{00000000-0001-0000-0000-000000000000}"/>
  <mergeCells count="7">
    <mergeCell ref="AE2:AI2"/>
    <mergeCell ref="F2:I2"/>
    <mergeCell ref="Q2:W2"/>
    <mergeCell ref="Z1:AD1"/>
    <mergeCell ref="F1:W1"/>
    <mergeCell ref="Z2:AD2"/>
    <mergeCell ref="J2:P2"/>
  </mergeCells>
  <phoneticPr fontId="1"/>
  <hyperlinks>
    <hyperlink ref="D306" r:id="rId1" xr:uid="{00000000-0004-0000-0000-000001000000}"/>
  </hyperlinks>
  <pageMargins left="0.7" right="0.7" top="0.75" bottom="0.75" header="0.3" footer="0.3"/>
  <pageSetup paperSize="8" scale="63" fitToHeight="0" orientation="portrait"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参考文献リスト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Izumi</dc:creator>
  <cp:lastModifiedBy>Yasuyuki Kakihara</cp:lastModifiedBy>
  <cp:lastPrinted>2021-06-24T07:37:11Z</cp:lastPrinted>
  <dcterms:created xsi:type="dcterms:W3CDTF">2020-06-17T05:43:11Z</dcterms:created>
  <dcterms:modified xsi:type="dcterms:W3CDTF">2023-05-15T02:02:31Z</dcterms:modified>
</cp:coreProperties>
</file>